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https://lgbce.sharepoint.com/sites/ReviewSystem/Telford Wrekin/Review Documents/Review/1.4 Launch Materials/"/>
    </mc:Choice>
  </mc:AlternateContent>
  <xr:revisionPtr revIDLastSave="15" documentId="8_{CE1138A4-B28A-4C68-A8BD-7B3AFE6DE8F2}" xr6:coauthVersionLast="45" xr6:coauthVersionMax="47" xr10:uidLastSave="{06E36668-5B34-4023-865B-6E38264E6168}"/>
  <bookViews>
    <workbookView xWindow="-110" yWindow="-110" windowWidth="19420" windowHeight="10420" xr2:uid="{9FE5DFAD-B747-41E7-B20C-7A81A2D2809E}"/>
  </bookViews>
  <sheets>
    <sheet name="Proforma" sheetId="1" r:id="rId1"/>
    <sheet name="Counts" sheetId="2" state="hidden" r:id="rId2"/>
  </sheets>
  <definedNames>
    <definedName name="_xlnm._FilterDatabase" localSheetId="0" hidden="1">Proforma!$W$14:$W$109</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43" i="1" l="1"/>
  <c r="M31" i="1"/>
  <c r="M36" i="1"/>
  <c r="M39" i="1"/>
  <c r="R89" i="2"/>
  <c r="G81" i="2"/>
  <c r="P73" i="2"/>
  <c r="R65" i="2"/>
  <c r="G57" i="2"/>
  <c r="R49" i="2"/>
  <c r="G41" i="2"/>
  <c r="Q33" i="2"/>
  <c r="R25" i="2"/>
  <c r="G17" i="2"/>
  <c r="Q9" i="2"/>
  <c r="V497" i="2"/>
  <c r="U497" i="2"/>
  <c r="T497" i="2"/>
  <c r="R497" i="2"/>
  <c r="Q497" i="2"/>
  <c r="P497" i="2"/>
  <c r="O497" i="2"/>
  <c r="W497" i="2"/>
  <c r="G497" i="2"/>
  <c r="V496" i="2"/>
  <c r="U496" i="2"/>
  <c r="T496" i="2"/>
  <c r="R496" i="2"/>
  <c r="Q496" i="2"/>
  <c r="P496" i="2"/>
  <c r="O496" i="2"/>
  <c r="G496" i="2"/>
  <c r="V495" i="2"/>
  <c r="U495" i="2"/>
  <c r="T495" i="2"/>
  <c r="R495" i="2"/>
  <c r="Q495" i="2"/>
  <c r="P495" i="2"/>
  <c r="O495" i="2"/>
  <c r="G495" i="2"/>
  <c r="V494" i="2"/>
  <c r="U494" i="2"/>
  <c r="T494" i="2"/>
  <c r="R494" i="2"/>
  <c r="Q494" i="2"/>
  <c r="P494" i="2"/>
  <c r="O494" i="2"/>
  <c r="S494" i="2"/>
  <c r="G494" i="2"/>
  <c r="V493" i="2"/>
  <c r="U493" i="2"/>
  <c r="T493" i="2"/>
  <c r="R493" i="2"/>
  <c r="Q493" i="2"/>
  <c r="P493" i="2"/>
  <c r="O493" i="2"/>
  <c r="W493" i="2"/>
  <c r="G493" i="2"/>
  <c r="V492" i="2"/>
  <c r="U492" i="2"/>
  <c r="T492" i="2"/>
  <c r="R492" i="2"/>
  <c r="Q492" i="2"/>
  <c r="P492" i="2"/>
  <c r="O492" i="2"/>
  <c r="G492" i="2"/>
  <c r="V491" i="2"/>
  <c r="U491" i="2"/>
  <c r="T491" i="2"/>
  <c r="R491" i="2"/>
  <c r="Q491" i="2"/>
  <c r="P491" i="2"/>
  <c r="O491" i="2"/>
  <c r="G491" i="2"/>
  <c r="V490" i="2"/>
  <c r="U490" i="2"/>
  <c r="T490" i="2"/>
  <c r="R490" i="2"/>
  <c r="Q490" i="2"/>
  <c r="P490" i="2"/>
  <c r="O490" i="2"/>
  <c r="G490" i="2"/>
  <c r="V489" i="2"/>
  <c r="U489" i="2"/>
  <c r="T489" i="2"/>
  <c r="R489" i="2"/>
  <c r="Q489" i="2"/>
  <c r="P489" i="2"/>
  <c r="O489" i="2"/>
  <c r="W489" i="2"/>
  <c r="G489" i="2"/>
  <c r="V488" i="2"/>
  <c r="U488" i="2"/>
  <c r="T488" i="2"/>
  <c r="R488" i="2"/>
  <c r="Q488" i="2"/>
  <c r="P488" i="2"/>
  <c r="O488" i="2"/>
  <c r="G488" i="2"/>
  <c r="V487" i="2"/>
  <c r="U487" i="2"/>
  <c r="T487" i="2"/>
  <c r="R487" i="2"/>
  <c r="Q487" i="2"/>
  <c r="P487" i="2"/>
  <c r="O487" i="2"/>
  <c r="G487" i="2"/>
  <c r="V486" i="2"/>
  <c r="U486" i="2"/>
  <c r="T486" i="2"/>
  <c r="R486" i="2"/>
  <c r="Q486" i="2"/>
  <c r="P486" i="2"/>
  <c r="O486" i="2"/>
  <c r="G486" i="2"/>
  <c r="V485" i="2"/>
  <c r="U485" i="2"/>
  <c r="T485" i="2"/>
  <c r="R485" i="2"/>
  <c r="Q485" i="2"/>
  <c r="P485" i="2"/>
  <c r="O485" i="2"/>
  <c r="W485" i="2"/>
  <c r="G485" i="2"/>
  <c r="V484" i="2"/>
  <c r="U484" i="2"/>
  <c r="T484" i="2"/>
  <c r="R484" i="2"/>
  <c r="Q484" i="2"/>
  <c r="P484" i="2"/>
  <c r="O484" i="2"/>
  <c r="G484" i="2"/>
  <c r="V483" i="2"/>
  <c r="U483" i="2"/>
  <c r="T483" i="2"/>
  <c r="R483" i="2"/>
  <c r="Q483" i="2"/>
  <c r="P483" i="2"/>
  <c r="O483" i="2"/>
  <c r="G483" i="2"/>
  <c r="V482" i="2"/>
  <c r="U482" i="2"/>
  <c r="T482" i="2"/>
  <c r="R482" i="2"/>
  <c r="Q482" i="2"/>
  <c r="P482" i="2"/>
  <c r="O482" i="2"/>
  <c r="G482" i="2"/>
  <c r="V481" i="2"/>
  <c r="U481" i="2"/>
  <c r="T481" i="2"/>
  <c r="R481" i="2"/>
  <c r="Q481" i="2"/>
  <c r="P481" i="2"/>
  <c r="O481" i="2"/>
  <c r="W481" i="2"/>
  <c r="G481" i="2"/>
  <c r="V480" i="2"/>
  <c r="U480" i="2"/>
  <c r="T480" i="2"/>
  <c r="R480" i="2"/>
  <c r="Q480" i="2"/>
  <c r="P480" i="2"/>
  <c r="O480" i="2"/>
  <c r="G480" i="2"/>
  <c r="V479" i="2"/>
  <c r="U479" i="2"/>
  <c r="T479" i="2"/>
  <c r="R479" i="2"/>
  <c r="Q479" i="2"/>
  <c r="P479" i="2"/>
  <c r="O479" i="2"/>
  <c r="G479" i="2"/>
  <c r="V478" i="2"/>
  <c r="U478" i="2"/>
  <c r="T478" i="2"/>
  <c r="R478" i="2"/>
  <c r="Q478" i="2"/>
  <c r="P478" i="2"/>
  <c r="O478" i="2"/>
  <c r="G478" i="2"/>
  <c r="V477" i="2"/>
  <c r="U477" i="2"/>
  <c r="T477" i="2"/>
  <c r="R477" i="2"/>
  <c r="Q477" i="2"/>
  <c r="P477" i="2"/>
  <c r="O477" i="2"/>
  <c r="W477" i="2"/>
  <c r="G477" i="2"/>
  <c r="V476" i="2"/>
  <c r="U476" i="2"/>
  <c r="T476" i="2"/>
  <c r="R476" i="2"/>
  <c r="Q476" i="2"/>
  <c r="P476" i="2"/>
  <c r="O476" i="2"/>
  <c r="G476" i="2"/>
  <c r="V475" i="2"/>
  <c r="U475" i="2"/>
  <c r="T475" i="2"/>
  <c r="R475" i="2"/>
  <c r="Q475" i="2"/>
  <c r="P475" i="2"/>
  <c r="O475" i="2"/>
  <c r="G475" i="2"/>
  <c r="V474" i="2"/>
  <c r="U474" i="2"/>
  <c r="T474" i="2"/>
  <c r="R474" i="2"/>
  <c r="Q474" i="2"/>
  <c r="P474" i="2"/>
  <c r="O474" i="2"/>
  <c r="G474" i="2"/>
  <c r="V473" i="2"/>
  <c r="U473" i="2"/>
  <c r="T473" i="2"/>
  <c r="R473" i="2"/>
  <c r="Q473" i="2"/>
  <c r="P473" i="2"/>
  <c r="O473" i="2"/>
  <c r="W473" i="2"/>
  <c r="G473" i="2"/>
  <c r="V472" i="2"/>
  <c r="U472" i="2"/>
  <c r="T472" i="2"/>
  <c r="R472" i="2"/>
  <c r="Q472" i="2"/>
  <c r="P472" i="2"/>
  <c r="O472" i="2"/>
  <c r="G472" i="2"/>
  <c r="V471" i="2"/>
  <c r="U471" i="2"/>
  <c r="T471" i="2"/>
  <c r="R471" i="2"/>
  <c r="Q471" i="2"/>
  <c r="P471" i="2"/>
  <c r="O471" i="2"/>
  <c r="G471" i="2"/>
  <c r="V470" i="2"/>
  <c r="U470" i="2"/>
  <c r="T470" i="2"/>
  <c r="R470" i="2"/>
  <c r="Q470" i="2"/>
  <c r="P470" i="2"/>
  <c r="O470" i="2"/>
  <c r="S470" i="2"/>
  <c r="G470" i="2"/>
  <c r="V469" i="2"/>
  <c r="U469" i="2"/>
  <c r="T469" i="2"/>
  <c r="R469" i="2"/>
  <c r="Q469" i="2"/>
  <c r="P469" i="2"/>
  <c r="O469" i="2"/>
  <c r="W469" i="2"/>
  <c r="G469" i="2"/>
  <c r="V468" i="2"/>
  <c r="U468" i="2"/>
  <c r="T468" i="2"/>
  <c r="R468" i="2"/>
  <c r="Q468" i="2"/>
  <c r="P468" i="2"/>
  <c r="O468" i="2"/>
  <c r="G468" i="2"/>
  <c r="V467" i="2"/>
  <c r="U467" i="2"/>
  <c r="T467" i="2"/>
  <c r="R467" i="2"/>
  <c r="Q467" i="2"/>
  <c r="P467" i="2"/>
  <c r="O467" i="2"/>
  <c r="G467" i="2"/>
  <c r="V466" i="2"/>
  <c r="U466" i="2"/>
  <c r="T466" i="2"/>
  <c r="R466" i="2"/>
  <c r="Q466" i="2"/>
  <c r="P466" i="2"/>
  <c r="O466" i="2"/>
  <c r="G466" i="2"/>
  <c r="V465" i="2"/>
  <c r="U465" i="2"/>
  <c r="T465" i="2"/>
  <c r="R465" i="2"/>
  <c r="Q465" i="2"/>
  <c r="P465" i="2"/>
  <c r="O465" i="2"/>
  <c r="W465" i="2"/>
  <c r="G465" i="2"/>
  <c r="V464" i="2"/>
  <c r="U464" i="2"/>
  <c r="T464" i="2"/>
  <c r="R464" i="2"/>
  <c r="Q464" i="2"/>
  <c r="P464" i="2"/>
  <c r="O464" i="2"/>
  <c r="G464" i="2"/>
  <c r="V463" i="2"/>
  <c r="U463" i="2"/>
  <c r="T463" i="2"/>
  <c r="R463" i="2"/>
  <c r="Q463" i="2"/>
  <c r="P463" i="2"/>
  <c r="O463" i="2"/>
  <c r="G463" i="2"/>
  <c r="V462" i="2"/>
  <c r="U462" i="2"/>
  <c r="T462" i="2"/>
  <c r="R462" i="2"/>
  <c r="Q462" i="2"/>
  <c r="P462" i="2"/>
  <c r="O462" i="2"/>
  <c r="S462" i="2"/>
  <c r="G462" i="2"/>
  <c r="V461" i="2"/>
  <c r="U461" i="2"/>
  <c r="T461" i="2"/>
  <c r="R461" i="2"/>
  <c r="Q461" i="2"/>
  <c r="P461" i="2"/>
  <c r="O461" i="2"/>
  <c r="W461" i="2"/>
  <c r="G461" i="2"/>
  <c r="V460" i="2"/>
  <c r="U460" i="2"/>
  <c r="T460" i="2"/>
  <c r="R460" i="2"/>
  <c r="Q460" i="2"/>
  <c r="P460" i="2"/>
  <c r="O460" i="2"/>
  <c r="G460" i="2"/>
  <c r="V459" i="2"/>
  <c r="U459" i="2"/>
  <c r="T459" i="2"/>
  <c r="R459" i="2"/>
  <c r="Q459" i="2"/>
  <c r="P459" i="2"/>
  <c r="O459" i="2"/>
  <c r="G459" i="2"/>
  <c r="V458" i="2"/>
  <c r="U458" i="2"/>
  <c r="T458" i="2"/>
  <c r="R458" i="2"/>
  <c r="Q458" i="2"/>
  <c r="P458" i="2"/>
  <c r="O458" i="2"/>
  <c r="G458" i="2"/>
  <c r="V457" i="2"/>
  <c r="U457" i="2"/>
  <c r="T457" i="2"/>
  <c r="R457" i="2"/>
  <c r="Q457" i="2"/>
  <c r="P457" i="2"/>
  <c r="O457" i="2"/>
  <c r="W457" i="2"/>
  <c r="G457" i="2"/>
  <c r="V456" i="2"/>
  <c r="U456" i="2"/>
  <c r="T456" i="2"/>
  <c r="R456" i="2"/>
  <c r="Q456" i="2"/>
  <c r="P456" i="2"/>
  <c r="O456" i="2"/>
  <c r="G456" i="2"/>
  <c r="V455" i="2"/>
  <c r="U455" i="2"/>
  <c r="T455" i="2"/>
  <c r="R455" i="2"/>
  <c r="Q455" i="2"/>
  <c r="P455" i="2"/>
  <c r="O455" i="2"/>
  <c r="G455" i="2"/>
  <c r="V454" i="2"/>
  <c r="U454" i="2"/>
  <c r="T454" i="2"/>
  <c r="R454" i="2"/>
  <c r="Q454" i="2"/>
  <c r="P454" i="2"/>
  <c r="O454" i="2"/>
  <c r="G454" i="2"/>
  <c r="V453" i="2"/>
  <c r="U453" i="2"/>
  <c r="T453" i="2"/>
  <c r="R453" i="2"/>
  <c r="Q453" i="2"/>
  <c r="P453" i="2"/>
  <c r="O453" i="2"/>
  <c r="W453" i="2"/>
  <c r="G453" i="2"/>
  <c r="V452" i="2"/>
  <c r="U452" i="2"/>
  <c r="T452" i="2"/>
  <c r="R452" i="2"/>
  <c r="Q452" i="2"/>
  <c r="P452" i="2"/>
  <c r="O452" i="2"/>
  <c r="G452" i="2"/>
  <c r="V451" i="2"/>
  <c r="U451" i="2"/>
  <c r="T451" i="2"/>
  <c r="R451" i="2"/>
  <c r="Q451" i="2"/>
  <c r="P451" i="2"/>
  <c r="O451" i="2"/>
  <c r="G451" i="2"/>
  <c r="V450" i="2"/>
  <c r="U450" i="2"/>
  <c r="T450" i="2"/>
  <c r="R450" i="2"/>
  <c r="Q450" i="2"/>
  <c r="P450" i="2"/>
  <c r="O450" i="2"/>
  <c r="G450" i="2"/>
  <c r="V449" i="2"/>
  <c r="U449" i="2"/>
  <c r="T449" i="2"/>
  <c r="R449" i="2"/>
  <c r="Q449" i="2"/>
  <c r="P449" i="2"/>
  <c r="O449" i="2"/>
  <c r="W449" i="2"/>
  <c r="G449" i="2"/>
  <c r="V448" i="2"/>
  <c r="U448" i="2"/>
  <c r="T448" i="2"/>
  <c r="R448" i="2"/>
  <c r="Q448" i="2"/>
  <c r="P448" i="2"/>
  <c r="O448" i="2"/>
  <c r="G448" i="2"/>
  <c r="V447" i="2"/>
  <c r="U447" i="2"/>
  <c r="T447" i="2"/>
  <c r="R447" i="2"/>
  <c r="Q447" i="2"/>
  <c r="P447" i="2"/>
  <c r="O447" i="2"/>
  <c r="G447" i="2"/>
  <c r="V446" i="2"/>
  <c r="U446" i="2"/>
  <c r="T446" i="2"/>
  <c r="R446" i="2"/>
  <c r="Q446" i="2"/>
  <c r="P446" i="2"/>
  <c r="O446" i="2"/>
  <c r="S446" i="2"/>
  <c r="G446" i="2"/>
  <c r="V445" i="2"/>
  <c r="U445" i="2"/>
  <c r="T445" i="2"/>
  <c r="R445" i="2"/>
  <c r="Q445" i="2"/>
  <c r="P445" i="2"/>
  <c r="O445" i="2"/>
  <c r="W445" i="2"/>
  <c r="G445" i="2"/>
  <c r="V444" i="2"/>
  <c r="U444" i="2"/>
  <c r="T444" i="2"/>
  <c r="R444" i="2"/>
  <c r="Q444" i="2"/>
  <c r="P444" i="2"/>
  <c r="O444" i="2"/>
  <c r="G444" i="2"/>
  <c r="V443" i="2"/>
  <c r="U443" i="2"/>
  <c r="T443" i="2"/>
  <c r="R443" i="2"/>
  <c r="Q443" i="2"/>
  <c r="P443" i="2"/>
  <c r="O443" i="2"/>
  <c r="G443" i="2"/>
  <c r="V442" i="2"/>
  <c r="U442" i="2"/>
  <c r="T442" i="2"/>
  <c r="R442" i="2"/>
  <c r="Q442" i="2"/>
  <c r="P442" i="2"/>
  <c r="O442" i="2"/>
  <c r="G442" i="2"/>
  <c r="V441" i="2"/>
  <c r="U441" i="2"/>
  <c r="T441" i="2"/>
  <c r="R441" i="2"/>
  <c r="Q441" i="2"/>
  <c r="P441" i="2"/>
  <c r="O441" i="2"/>
  <c r="W441" i="2"/>
  <c r="G441" i="2"/>
  <c r="V440" i="2"/>
  <c r="U440" i="2"/>
  <c r="T440" i="2"/>
  <c r="R440" i="2"/>
  <c r="Q440" i="2"/>
  <c r="P440" i="2"/>
  <c r="O440" i="2"/>
  <c r="G440" i="2"/>
  <c r="V439" i="2"/>
  <c r="U439" i="2"/>
  <c r="T439" i="2"/>
  <c r="R439" i="2"/>
  <c r="Q439" i="2"/>
  <c r="P439" i="2"/>
  <c r="O439" i="2"/>
  <c r="G439" i="2"/>
  <c r="V438" i="2"/>
  <c r="U438" i="2"/>
  <c r="T438" i="2"/>
  <c r="R438" i="2"/>
  <c r="Q438" i="2"/>
  <c r="P438" i="2"/>
  <c r="O438" i="2"/>
  <c r="S438" i="2"/>
  <c r="G438" i="2"/>
  <c r="V437" i="2"/>
  <c r="U437" i="2"/>
  <c r="T437" i="2"/>
  <c r="R437" i="2"/>
  <c r="Q437" i="2"/>
  <c r="P437" i="2"/>
  <c r="O437" i="2"/>
  <c r="W437" i="2"/>
  <c r="G437" i="2"/>
  <c r="V436" i="2"/>
  <c r="U436" i="2"/>
  <c r="T436" i="2"/>
  <c r="R436" i="2"/>
  <c r="Q436" i="2"/>
  <c r="P436" i="2"/>
  <c r="O436" i="2"/>
  <c r="G436" i="2"/>
  <c r="V435" i="2"/>
  <c r="U435" i="2"/>
  <c r="T435" i="2"/>
  <c r="R435" i="2"/>
  <c r="Q435" i="2"/>
  <c r="P435" i="2"/>
  <c r="O435" i="2"/>
  <c r="G435" i="2"/>
  <c r="V434" i="2"/>
  <c r="U434" i="2"/>
  <c r="T434" i="2"/>
  <c r="R434" i="2"/>
  <c r="Q434" i="2"/>
  <c r="P434" i="2"/>
  <c r="O434" i="2"/>
  <c r="G434" i="2"/>
  <c r="V433" i="2"/>
  <c r="U433" i="2"/>
  <c r="T433" i="2"/>
  <c r="R433" i="2"/>
  <c r="Q433" i="2"/>
  <c r="P433" i="2"/>
  <c r="O433" i="2"/>
  <c r="W433" i="2"/>
  <c r="G433" i="2"/>
  <c r="V432" i="2"/>
  <c r="U432" i="2"/>
  <c r="T432" i="2"/>
  <c r="R432" i="2"/>
  <c r="Q432" i="2"/>
  <c r="P432" i="2"/>
  <c r="O432" i="2"/>
  <c r="G432" i="2"/>
  <c r="V431" i="2"/>
  <c r="U431" i="2"/>
  <c r="T431" i="2"/>
  <c r="R431" i="2"/>
  <c r="Q431" i="2"/>
  <c r="P431" i="2"/>
  <c r="O431" i="2"/>
  <c r="G431" i="2"/>
  <c r="V430" i="2"/>
  <c r="U430" i="2"/>
  <c r="T430" i="2"/>
  <c r="R430" i="2"/>
  <c r="Q430" i="2"/>
  <c r="P430" i="2"/>
  <c r="O430" i="2"/>
  <c r="S430" i="2"/>
  <c r="G430" i="2"/>
  <c r="V429" i="2"/>
  <c r="U429" i="2"/>
  <c r="T429" i="2"/>
  <c r="R429" i="2"/>
  <c r="Q429" i="2"/>
  <c r="P429" i="2"/>
  <c r="O429" i="2"/>
  <c r="W429" i="2"/>
  <c r="G429" i="2"/>
  <c r="V428" i="2"/>
  <c r="U428" i="2"/>
  <c r="T428" i="2"/>
  <c r="R428" i="2"/>
  <c r="Q428" i="2"/>
  <c r="P428" i="2"/>
  <c r="O428" i="2"/>
  <c r="G428" i="2"/>
  <c r="V427" i="2"/>
  <c r="U427" i="2"/>
  <c r="T427" i="2"/>
  <c r="R427" i="2"/>
  <c r="Q427" i="2"/>
  <c r="P427" i="2"/>
  <c r="O427" i="2"/>
  <c r="G427" i="2"/>
  <c r="V426" i="2"/>
  <c r="U426" i="2"/>
  <c r="T426" i="2"/>
  <c r="R426" i="2"/>
  <c r="Q426" i="2"/>
  <c r="P426" i="2"/>
  <c r="O426" i="2"/>
  <c r="G426" i="2"/>
  <c r="V425" i="2"/>
  <c r="U425" i="2"/>
  <c r="T425" i="2"/>
  <c r="R425" i="2"/>
  <c r="Q425" i="2"/>
  <c r="P425" i="2"/>
  <c r="O425" i="2"/>
  <c r="W425" i="2"/>
  <c r="G425" i="2"/>
  <c r="V424" i="2"/>
  <c r="U424" i="2"/>
  <c r="T424" i="2"/>
  <c r="R424" i="2"/>
  <c r="Q424" i="2"/>
  <c r="P424" i="2"/>
  <c r="O424" i="2"/>
  <c r="G424" i="2"/>
  <c r="V423" i="2"/>
  <c r="U423" i="2"/>
  <c r="T423" i="2"/>
  <c r="R423" i="2"/>
  <c r="Q423" i="2"/>
  <c r="P423" i="2"/>
  <c r="O423" i="2"/>
  <c r="G423" i="2"/>
  <c r="V422" i="2"/>
  <c r="U422" i="2"/>
  <c r="T422" i="2"/>
  <c r="R422" i="2"/>
  <c r="Q422" i="2"/>
  <c r="P422" i="2"/>
  <c r="O422" i="2"/>
  <c r="G422" i="2"/>
  <c r="V421" i="2"/>
  <c r="U421" i="2"/>
  <c r="T421" i="2"/>
  <c r="R421" i="2"/>
  <c r="Q421" i="2"/>
  <c r="P421" i="2"/>
  <c r="O421" i="2"/>
  <c r="W421" i="2"/>
  <c r="G421" i="2"/>
  <c r="V420" i="2"/>
  <c r="U420" i="2"/>
  <c r="T420" i="2"/>
  <c r="R420" i="2"/>
  <c r="Q420" i="2"/>
  <c r="P420" i="2"/>
  <c r="O420" i="2"/>
  <c r="G420" i="2"/>
  <c r="V419" i="2"/>
  <c r="U419" i="2"/>
  <c r="T419" i="2"/>
  <c r="R419" i="2"/>
  <c r="Q419" i="2"/>
  <c r="P419" i="2"/>
  <c r="O419" i="2"/>
  <c r="G419" i="2"/>
  <c r="V418" i="2"/>
  <c r="U418" i="2"/>
  <c r="T418" i="2"/>
  <c r="R418" i="2"/>
  <c r="Q418" i="2"/>
  <c r="P418" i="2"/>
  <c r="O418" i="2"/>
  <c r="G418" i="2"/>
  <c r="V417" i="2"/>
  <c r="U417" i="2"/>
  <c r="T417" i="2"/>
  <c r="R417" i="2"/>
  <c r="Q417" i="2"/>
  <c r="P417" i="2"/>
  <c r="O417" i="2"/>
  <c r="W417" i="2"/>
  <c r="G417" i="2"/>
  <c r="V416" i="2"/>
  <c r="U416" i="2"/>
  <c r="T416" i="2"/>
  <c r="R416" i="2"/>
  <c r="Q416" i="2"/>
  <c r="P416" i="2"/>
  <c r="O416" i="2"/>
  <c r="G416" i="2"/>
  <c r="V415" i="2"/>
  <c r="U415" i="2"/>
  <c r="T415" i="2"/>
  <c r="R415" i="2"/>
  <c r="Q415" i="2"/>
  <c r="P415" i="2"/>
  <c r="O415" i="2"/>
  <c r="G415" i="2"/>
  <c r="V414" i="2"/>
  <c r="U414" i="2"/>
  <c r="T414" i="2"/>
  <c r="R414" i="2"/>
  <c r="Q414" i="2"/>
  <c r="P414" i="2"/>
  <c r="O414" i="2"/>
  <c r="S414" i="2"/>
  <c r="G414" i="2"/>
  <c r="V413" i="2"/>
  <c r="U413" i="2"/>
  <c r="T413" i="2"/>
  <c r="R413" i="2"/>
  <c r="Q413" i="2"/>
  <c r="P413" i="2"/>
  <c r="O413" i="2"/>
  <c r="W413" i="2"/>
  <c r="G413" i="2"/>
  <c r="V412" i="2"/>
  <c r="U412" i="2"/>
  <c r="T412" i="2"/>
  <c r="R412" i="2"/>
  <c r="Q412" i="2"/>
  <c r="P412" i="2"/>
  <c r="O412" i="2"/>
  <c r="G412" i="2"/>
  <c r="V411" i="2"/>
  <c r="U411" i="2"/>
  <c r="T411" i="2"/>
  <c r="R411" i="2"/>
  <c r="Q411" i="2"/>
  <c r="P411" i="2"/>
  <c r="O411" i="2"/>
  <c r="G411" i="2"/>
  <c r="V410" i="2"/>
  <c r="U410" i="2"/>
  <c r="T410" i="2"/>
  <c r="R410" i="2"/>
  <c r="Q410" i="2"/>
  <c r="P410" i="2"/>
  <c r="O410" i="2"/>
  <c r="G410" i="2"/>
  <c r="V409" i="2"/>
  <c r="U409" i="2"/>
  <c r="T409" i="2"/>
  <c r="R409" i="2"/>
  <c r="Q409" i="2"/>
  <c r="P409" i="2"/>
  <c r="O409" i="2"/>
  <c r="W409" i="2"/>
  <c r="G409" i="2"/>
  <c r="V408" i="2"/>
  <c r="U408" i="2"/>
  <c r="T408" i="2"/>
  <c r="R408" i="2"/>
  <c r="Q408" i="2"/>
  <c r="P408" i="2"/>
  <c r="O408" i="2"/>
  <c r="G408" i="2"/>
  <c r="V407" i="2"/>
  <c r="U407" i="2"/>
  <c r="T407" i="2"/>
  <c r="R407" i="2"/>
  <c r="Q407" i="2"/>
  <c r="P407" i="2"/>
  <c r="O407" i="2"/>
  <c r="G407" i="2"/>
  <c r="V406" i="2"/>
  <c r="U406" i="2"/>
  <c r="T406" i="2"/>
  <c r="R406" i="2"/>
  <c r="Q406" i="2"/>
  <c r="P406" i="2"/>
  <c r="O406" i="2"/>
  <c r="S406" i="2"/>
  <c r="G406" i="2"/>
  <c r="V405" i="2"/>
  <c r="U405" i="2"/>
  <c r="T405" i="2"/>
  <c r="R405" i="2"/>
  <c r="Q405" i="2"/>
  <c r="P405" i="2"/>
  <c r="O405" i="2"/>
  <c r="W405" i="2"/>
  <c r="G405" i="2"/>
  <c r="V404" i="2"/>
  <c r="U404" i="2"/>
  <c r="T404" i="2"/>
  <c r="R404" i="2"/>
  <c r="Q404" i="2"/>
  <c r="P404" i="2"/>
  <c r="O404" i="2"/>
  <c r="G404" i="2"/>
  <c r="V403" i="2"/>
  <c r="U403" i="2"/>
  <c r="T403" i="2"/>
  <c r="R403" i="2"/>
  <c r="Q403" i="2"/>
  <c r="P403" i="2"/>
  <c r="O403" i="2"/>
  <c r="G403" i="2"/>
  <c r="V402" i="2"/>
  <c r="U402" i="2"/>
  <c r="T402" i="2"/>
  <c r="R402" i="2"/>
  <c r="Q402" i="2"/>
  <c r="P402" i="2"/>
  <c r="O402" i="2"/>
  <c r="G402" i="2"/>
  <c r="V401" i="2"/>
  <c r="U401" i="2"/>
  <c r="T401" i="2"/>
  <c r="R401" i="2"/>
  <c r="Q401" i="2"/>
  <c r="P401" i="2"/>
  <c r="O401" i="2"/>
  <c r="W401" i="2"/>
  <c r="G401" i="2"/>
  <c r="V400" i="2"/>
  <c r="U400" i="2"/>
  <c r="T400" i="2"/>
  <c r="R400" i="2"/>
  <c r="Q400" i="2"/>
  <c r="P400" i="2"/>
  <c r="O400" i="2"/>
  <c r="G400" i="2"/>
  <c r="V399" i="2"/>
  <c r="U399" i="2"/>
  <c r="T399" i="2"/>
  <c r="R399" i="2"/>
  <c r="Q399" i="2"/>
  <c r="P399" i="2"/>
  <c r="O399" i="2"/>
  <c r="G399" i="2"/>
  <c r="V398" i="2"/>
  <c r="U398" i="2"/>
  <c r="T398" i="2"/>
  <c r="R398" i="2"/>
  <c r="Q398" i="2"/>
  <c r="P398" i="2"/>
  <c r="O398" i="2"/>
  <c r="S398" i="2"/>
  <c r="G398" i="2"/>
  <c r="V397" i="2"/>
  <c r="U397" i="2"/>
  <c r="T397" i="2"/>
  <c r="R397" i="2"/>
  <c r="Q397" i="2"/>
  <c r="P397" i="2"/>
  <c r="O397" i="2"/>
  <c r="W397" i="2"/>
  <c r="G397" i="2"/>
  <c r="V396" i="2"/>
  <c r="U396" i="2"/>
  <c r="T396" i="2"/>
  <c r="R396" i="2"/>
  <c r="Q396" i="2"/>
  <c r="P396" i="2"/>
  <c r="O396" i="2"/>
  <c r="G396" i="2"/>
  <c r="V395" i="2"/>
  <c r="U395" i="2"/>
  <c r="T395" i="2"/>
  <c r="R395" i="2"/>
  <c r="Q395" i="2"/>
  <c r="P395" i="2"/>
  <c r="O395" i="2"/>
  <c r="G395" i="2"/>
  <c r="V394" i="2"/>
  <c r="U394" i="2"/>
  <c r="T394" i="2"/>
  <c r="R394" i="2"/>
  <c r="Q394" i="2"/>
  <c r="P394" i="2"/>
  <c r="O394" i="2"/>
  <c r="G394" i="2"/>
  <c r="V393" i="2"/>
  <c r="U393" i="2"/>
  <c r="T393" i="2"/>
  <c r="R393" i="2"/>
  <c r="Q393" i="2"/>
  <c r="P393" i="2"/>
  <c r="O393" i="2"/>
  <c r="W393" i="2"/>
  <c r="G393" i="2"/>
  <c r="V392" i="2"/>
  <c r="U392" i="2"/>
  <c r="T392" i="2"/>
  <c r="R392" i="2"/>
  <c r="Q392" i="2"/>
  <c r="P392" i="2"/>
  <c r="O392" i="2"/>
  <c r="G392" i="2"/>
  <c r="V391" i="2"/>
  <c r="U391" i="2"/>
  <c r="T391" i="2"/>
  <c r="R391" i="2"/>
  <c r="Q391" i="2"/>
  <c r="P391" i="2"/>
  <c r="O391" i="2"/>
  <c r="G391" i="2"/>
  <c r="V390" i="2"/>
  <c r="U390" i="2"/>
  <c r="T390" i="2"/>
  <c r="R390" i="2"/>
  <c r="Q390" i="2"/>
  <c r="P390" i="2"/>
  <c r="O390" i="2"/>
  <c r="G390" i="2"/>
  <c r="V389" i="2"/>
  <c r="U389" i="2"/>
  <c r="T389" i="2"/>
  <c r="R389" i="2"/>
  <c r="Q389" i="2"/>
  <c r="P389" i="2"/>
  <c r="O389" i="2"/>
  <c r="W389" i="2"/>
  <c r="G389" i="2"/>
  <c r="V388" i="2"/>
  <c r="U388" i="2"/>
  <c r="T388" i="2"/>
  <c r="R388" i="2"/>
  <c r="Q388" i="2"/>
  <c r="P388" i="2"/>
  <c r="O388" i="2"/>
  <c r="G388" i="2"/>
  <c r="V387" i="2"/>
  <c r="U387" i="2"/>
  <c r="T387" i="2"/>
  <c r="R387" i="2"/>
  <c r="Q387" i="2"/>
  <c r="P387" i="2"/>
  <c r="O387" i="2"/>
  <c r="G387" i="2"/>
  <c r="V386" i="2"/>
  <c r="U386" i="2"/>
  <c r="T386" i="2"/>
  <c r="R386" i="2"/>
  <c r="Q386" i="2"/>
  <c r="P386" i="2"/>
  <c r="O386" i="2"/>
  <c r="G386" i="2"/>
  <c r="V385" i="2"/>
  <c r="U385" i="2"/>
  <c r="T385" i="2"/>
  <c r="R385" i="2"/>
  <c r="Q385" i="2"/>
  <c r="P385" i="2"/>
  <c r="O385" i="2"/>
  <c r="W385" i="2"/>
  <c r="G385" i="2"/>
  <c r="V384" i="2"/>
  <c r="U384" i="2"/>
  <c r="T384" i="2"/>
  <c r="R384" i="2"/>
  <c r="Q384" i="2"/>
  <c r="P384" i="2"/>
  <c r="O384" i="2"/>
  <c r="G384" i="2"/>
  <c r="V383" i="2"/>
  <c r="U383" i="2"/>
  <c r="T383" i="2"/>
  <c r="R383" i="2"/>
  <c r="Q383" i="2"/>
  <c r="P383" i="2"/>
  <c r="O383" i="2"/>
  <c r="G383" i="2"/>
  <c r="V382" i="2"/>
  <c r="U382" i="2"/>
  <c r="T382" i="2"/>
  <c r="R382" i="2"/>
  <c r="Q382" i="2"/>
  <c r="P382" i="2"/>
  <c r="O382" i="2"/>
  <c r="S382" i="2"/>
  <c r="G382" i="2"/>
  <c r="V381" i="2"/>
  <c r="U381" i="2"/>
  <c r="T381" i="2"/>
  <c r="R381" i="2"/>
  <c r="Q381" i="2"/>
  <c r="P381" i="2"/>
  <c r="O381" i="2"/>
  <c r="W381" i="2"/>
  <c r="G381" i="2"/>
  <c r="V380" i="2"/>
  <c r="U380" i="2"/>
  <c r="T380" i="2"/>
  <c r="R380" i="2"/>
  <c r="Q380" i="2"/>
  <c r="P380" i="2"/>
  <c r="O380" i="2"/>
  <c r="G380" i="2"/>
  <c r="V379" i="2"/>
  <c r="U379" i="2"/>
  <c r="T379" i="2"/>
  <c r="R379" i="2"/>
  <c r="Q379" i="2"/>
  <c r="P379" i="2"/>
  <c r="O379" i="2"/>
  <c r="G379" i="2"/>
  <c r="V378" i="2"/>
  <c r="U378" i="2"/>
  <c r="T378" i="2"/>
  <c r="R378" i="2"/>
  <c r="Q378" i="2"/>
  <c r="P378" i="2"/>
  <c r="O378" i="2"/>
  <c r="G378" i="2"/>
  <c r="V377" i="2"/>
  <c r="U377" i="2"/>
  <c r="T377" i="2"/>
  <c r="R377" i="2"/>
  <c r="Q377" i="2"/>
  <c r="P377" i="2"/>
  <c r="O377" i="2"/>
  <c r="S377" i="2"/>
  <c r="G377" i="2"/>
  <c r="V376" i="2"/>
  <c r="U376" i="2"/>
  <c r="T376" i="2"/>
  <c r="R376" i="2"/>
  <c r="Q376" i="2"/>
  <c r="P376" i="2"/>
  <c r="O376" i="2"/>
  <c r="G376" i="2"/>
  <c r="V375" i="2"/>
  <c r="U375" i="2"/>
  <c r="T375" i="2"/>
  <c r="R375" i="2"/>
  <c r="Q375" i="2"/>
  <c r="P375" i="2"/>
  <c r="O375" i="2"/>
  <c r="G375" i="2"/>
  <c r="V374" i="2"/>
  <c r="U374" i="2"/>
  <c r="T374" i="2"/>
  <c r="R374" i="2"/>
  <c r="Q374" i="2"/>
  <c r="P374" i="2"/>
  <c r="O374" i="2"/>
  <c r="G374" i="2"/>
  <c r="V373" i="2"/>
  <c r="U373" i="2"/>
  <c r="T373" i="2"/>
  <c r="R373" i="2"/>
  <c r="Q373" i="2"/>
  <c r="P373" i="2"/>
  <c r="O373" i="2"/>
  <c r="S373" i="2"/>
  <c r="G373" i="2"/>
  <c r="V372" i="2"/>
  <c r="U372" i="2"/>
  <c r="T372" i="2"/>
  <c r="R372" i="2"/>
  <c r="Q372" i="2"/>
  <c r="P372" i="2"/>
  <c r="O372" i="2"/>
  <c r="G372" i="2"/>
  <c r="V371" i="2"/>
  <c r="U371" i="2"/>
  <c r="T371" i="2"/>
  <c r="R371" i="2"/>
  <c r="Q371" i="2"/>
  <c r="P371" i="2"/>
  <c r="O371" i="2"/>
  <c r="G371" i="2"/>
  <c r="V370" i="2"/>
  <c r="U370" i="2"/>
  <c r="T370" i="2"/>
  <c r="R370" i="2"/>
  <c r="Q370" i="2"/>
  <c r="P370" i="2"/>
  <c r="O370" i="2"/>
  <c r="G370" i="2"/>
  <c r="V369" i="2"/>
  <c r="U369" i="2"/>
  <c r="T369" i="2"/>
  <c r="R369" i="2"/>
  <c r="Q369" i="2"/>
  <c r="P369" i="2"/>
  <c r="O369" i="2"/>
  <c r="S369" i="2"/>
  <c r="G369" i="2"/>
  <c r="V368" i="2"/>
  <c r="U368" i="2"/>
  <c r="T368" i="2"/>
  <c r="R368" i="2"/>
  <c r="Q368" i="2"/>
  <c r="P368" i="2"/>
  <c r="O368" i="2"/>
  <c r="G368" i="2"/>
  <c r="V367" i="2"/>
  <c r="U367" i="2"/>
  <c r="T367" i="2"/>
  <c r="R367" i="2"/>
  <c r="Q367" i="2"/>
  <c r="P367" i="2"/>
  <c r="O367" i="2"/>
  <c r="G367" i="2"/>
  <c r="V366" i="2"/>
  <c r="U366" i="2"/>
  <c r="T366" i="2"/>
  <c r="R366" i="2"/>
  <c r="Q366" i="2"/>
  <c r="P366" i="2"/>
  <c r="O366" i="2"/>
  <c r="G366" i="2"/>
  <c r="V365" i="2"/>
  <c r="U365" i="2"/>
  <c r="T365" i="2"/>
  <c r="R365" i="2"/>
  <c r="Q365" i="2"/>
  <c r="P365" i="2"/>
  <c r="O365" i="2"/>
  <c r="S365" i="2"/>
  <c r="G365" i="2"/>
  <c r="V364" i="2"/>
  <c r="U364" i="2"/>
  <c r="T364" i="2"/>
  <c r="R364" i="2"/>
  <c r="Q364" i="2"/>
  <c r="P364" i="2"/>
  <c r="O364" i="2"/>
  <c r="G364" i="2"/>
  <c r="V363" i="2"/>
  <c r="U363" i="2"/>
  <c r="T363" i="2"/>
  <c r="R363" i="2"/>
  <c r="Q363" i="2"/>
  <c r="P363" i="2"/>
  <c r="O363" i="2"/>
  <c r="G363" i="2"/>
  <c r="V362" i="2"/>
  <c r="U362" i="2"/>
  <c r="T362" i="2"/>
  <c r="R362" i="2"/>
  <c r="Q362" i="2"/>
  <c r="P362" i="2"/>
  <c r="O362" i="2"/>
  <c r="G362" i="2"/>
  <c r="V361" i="2"/>
  <c r="U361" i="2"/>
  <c r="T361" i="2"/>
  <c r="R361" i="2"/>
  <c r="Q361" i="2"/>
  <c r="P361" i="2"/>
  <c r="O361" i="2"/>
  <c r="S361" i="2"/>
  <c r="G361" i="2"/>
  <c r="V360" i="2"/>
  <c r="U360" i="2"/>
  <c r="T360" i="2"/>
  <c r="R360" i="2"/>
  <c r="Q360" i="2"/>
  <c r="P360" i="2"/>
  <c r="O360" i="2"/>
  <c r="G360" i="2"/>
  <c r="V359" i="2"/>
  <c r="U359" i="2"/>
  <c r="T359" i="2"/>
  <c r="R359" i="2"/>
  <c r="Q359" i="2"/>
  <c r="P359" i="2"/>
  <c r="O359" i="2"/>
  <c r="G359" i="2"/>
  <c r="V358" i="2"/>
  <c r="U358" i="2"/>
  <c r="T358" i="2"/>
  <c r="R358" i="2"/>
  <c r="Q358" i="2"/>
  <c r="P358" i="2"/>
  <c r="O358" i="2"/>
  <c r="G358" i="2"/>
  <c r="V357" i="2"/>
  <c r="U357" i="2"/>
  <c r="T357" i="2"/>
  <c r="R357" i="2"/>
  <c r="Q357" i="2"/>
  <c r="P357" i="2"/>
  <c r="O357" i="2"/>
  <c r="S357" i="2"/>
  <c r="G357" i="2"/>
  <c r="V356" i="2"/>
  <c r="U356" i="2"/>
  <c r="T356" i="2"/>
  <c r="R356" i="2"/>
  <c r="Q356" i="2"/>
  <c r="P356" i="2"/>
  <c r="O356" i="2"/>
  <c r="G356" i="2"/>
  <c r="V355" i="2"/>
  <c r="U355" i="2"/>
  <c r="T355" i="2"/>
  <c r="R355" i="2"/>
  <c r="Q355" i="2"/>
  <c r="P355" i="2"/>
  <c r="O355" i="2"/>
  <c r="G355" i="2"/>
  <c r="V354" i="2"/>
  <c r="U354" i="2"/>
  <c r="T354" i="2"/>
  <c r="R354" i="2"/>
  <c r="Q354" i="2"/>
  <c r="P354" i="2"/>
  <c r="O354" i="2"/>
  <c r="G354" i="2"/>
  <c r="V353" i="2"/>
  <c r="U353" i="2"/>
  <c r="T353" i="2"/>
  <c r="R353" i="2"/>
  <c r="Q353" i="2"/>
  <c r="P353" i="2"/>
  <c r="O353" i="2"/>
  <c r="S353" i="2"/>
  <c r="G353" i="2"/>
  <c r="V352" i="2"/>
  <c r="U352" i="2"/>
  <c r="T352" i="2"/>
  <c r="R352" i="2"/>
  <c r="Q352" i="2"/>
  <c r="P352" i="2"/>
  <c r="O352" i="2"/>
  <c r="G352" i="2"/>
  <c r="V351" i="2"/>
  <c r="U351" i="2"/>
  <c r="T351" i="2"/>
  <c r="R351" i="2"/>
  <c r="Q351" i="2"/>
  <c r="P351" i="2"/>
  <c r="O351" i="2"/>
  <c r="G351" i="2"/>
  <c r="V350" i="2"/>
  <c r="U350" i="2"/>
  <c r="T350" i="2"/>
  <c r="R350" i="2"/>
  <c r="Q350" i="2"/>
  <c r="P350" i="2"/>
  <c r="O350" i="2"/>
  <c r="G350" i="2"/>
  <c r="V349" i="2"/>
  <c r="U349" i="2"/>
  <c r="T349" i="2"/>
  <c r="R349" i="2"/>
  <c r="Q349" i="2"/>
  <c r="P349" i="2"/>
  <c r="O349" i="2"/>
  <c r="S349" i="2"/>
  <c r="G349" i="2"/>
  <c r="V348" i="2"/>
  <c r="U348" i="2"/>
  <c r="T348" i="2"/>
  <c r="R348" i="2"/>
  <c r="Q348" i="2"/>
  <c r="P348" i="2"/>
  <c r="O348" i="2"/>
  <c r="G348" i="2"/>
  <c r="V347" i="2"/>
  <c r="U347" i="2"/>
  <c r="T347" i="2"/>
  <c r="R347" i="2"/>
  <c r="Q347" i="2"/>
  <c r="P347" i="2"/>
  <c r="O347" i="2"/>
  <c r="G347" i="2"/>
  <c r="V346" i="2"/>
  <c r="U346" i="2"/>
  <c r="T346" i="2"/>
  <c r="R346" i="2"/>
  <c r="Q346" i="2"/>
  <c r="P346" i="2"/>
  <c r="O346" i="2"/>
  <c r="G346" i="2"/>
  <c r="V345" i="2"/>
  <c r="U345" i="2"/>
  <c r="T345" i="2"/>
  <c r="R345" i="2"/>
  <c r="Q345" i="2"/>
  <c r="P345" i="2"/>
  <c r="O345" i="2"/>
  <c r="S345" i="2"/>
  <c r="G345" i="2"/>
  <c r="V344" i="2"/>
  <c r="U344" i="2"/>
  <c r="T344" i="2"/>
  <c r="R344" i="2"/>
  <c r="Q344" i="2"/>
  <c r="P344" i="2"/>
  <c r="O344" i="2"/>
  <c r="G344" i="2"/>
  <c r="V343" i="2"/>
  <c r="U343" i="2"/>
  <c r="T343" i="2"/>
  <c r="R343" i="2"/>
  <c r="Q343" i="2"/>
  <c r="P343" i="2"/>
  <c r="O343" i="2"/>
  <c r="G343" i="2"/>
  <c r="V342" i="2"/>
  <c r="U342" i="2"/>
  <c r="T342" i="2"/>
  <c r="R342" i="2"/>
  <c r="Q342" i="2"/>
  <c r="P342" i="2"/>
  <c r="O342" i="2"/>
  <c r="G342" i="2"/>
  <c r="V341" i="2"/>
  <c r="U341" i="2"/>
  <c r="T341" i="2"/>
  <c r="R341" i="2"/>
  <c r="Q341" i="2"/>
  <c r="P341" i="2"/>
  <c r="O341" i="2"/>
  <c r="S341" i="2"/>
  <c r="G341" i="2"/>
  <c r="V340" i="2"/>
  <c r="U340" i="2"/>
  <c r="T340" i="2"/>
  <c r="R340" i="2"/>
  <c r="Q340" i="2"/>
  <c r="P340" i="2"/>
  <c r="O340" i="2"/>
  <c r="G340" i="2"/>
  <c r="V339" i="2"/>
  <c r="U339" i="2"/>
  <c r="T339" i="2"/>
  <c r="R339" i="2"/>
  <c r="Q339" i="2"/>
  <c r="P339" i="2"/>
  <c r="O339" i="2"/>
  <c r="G339" i="2"/>
  <c r="V338" i="2"/>
  <c r="U338" i="2"/>
  <c r="T338" i="2"/>
  <c r="R338" i="2"/>
  <c r="Q338" i="2"/>
  <c r="P338" i="2"/>
  <c r="O338" i="2"/>
  <c r="G338" i="2"/>
  <c r="V337" i="2"/>
  <c r="U337" i="2"/>
  <c r="T337" i="2"/>
  <c r="R337" i="2"/>
  <c r="Q337" i="2"/>
  <c r="P337" i="2"/>
  <c r="O337" i="2"/>
  <c r="S337" i="2"/>
  <c r="G337" i="2"/>
  <c r="V336" i="2"/>
  <c r="U336" i="2"/>
  <c r="T336" i="2"/>
  <c r="R336" i="2"/>
  <c r="Q336" i="2"/>
  <c r="P336" i="2"/>
  <c r="O336" i="2"/>
  <c r="G336" i="2"/>
  <c r="V335" i="2"/>
  <c r="U335" i="2"/>
  <c r="T335" i="2"/>
  <c r="R335" i="2"/>
  <c r="Q335" i="2"/>
  <c r="P335" i="2"/>
  <c r="O335" i="2"/>
  <c r="G335" i="2"/>
  <c r="V334" i="2"/>
  <c r="U334" i="2"/>
  <c r="T334" i="2"/>
  <c r="R334" i="2"/>
  <c r="Q334" i="2"/>
  <c r="P334" i="2"/>
  <c r="O334" i="2"/>
  <c r="G334" i="2"/>
  <c r="V333" i="2"/>
  <c r="U333" i="2"/>
  <c r="T333" i="2"/>
  <c r="R333" i="2"/>
  <c r="Q333" i="2"/>
  <c r="P333" i="2"/>
  <c r="O333" i="2"/>
  <c r="S333" i="2"/>
  <c r="G333" i="2"/>
  <c r="V332" i="2"/>
  <c r="U332" i="2"/>
  <c r="T332" i="2"/>
  <c r="R332" i="2"/>
  <c r="Q332" i="2"/>
  <c r="P332" i="2"/>
  <c r="O332" i="2"/>
  <c r="G332" i="2"/>
  <c r="V331" i="2"/>
  <c r="U331" i="2"/>
  <c r="T331" i="2"/>
  <c r="R331" i="2"/>
  <c r="Q331" i="2"/>
  <c r="P331" i="2"/>
  <c r="O331" i="2"/>
  <c r="G331" i="2"/>
  <c r="V330" i="2"/>
  <c r="U330" i="2"/>
  <c r="T330" i="2"/>
  <c r="R330" i="2"/>
  <c r="Q330" i="2"/>
  <c r="P330" i="2"/>
  <c r="O330" i="2"/>
  <c r="G330" i="2"/>
  <c r="V329" i="2"/>
  <c r="U329" i="2"/>
  <c r="T329" i="2"/>
  <c r="R329" i="2"/>
  <c r="Q329" i="2"/>
  <c r="P329" i="2"/>
  <c r="O329" i="2"/>
  <c r="S329" i="2"/>
  <c r="G329" i="2"/>
  <c r="V328" i="2"/>
  <c r="U328" i="2"/>
  <c r="T328" i="2"/>
  <c r="R328" i="2"/>
  <c r="Q328" i="2"/>
  <c r="P328" i="2"/>
  <c r="O328" i="2"/>
  <c r="W328" i="2"/>
  <c r="G328" i="2"/>
  <c r="V327" i="2"/>
  <c r="U327" i="2"/>
  <c r="T327" i="2"/>
  <c r="R327" i="2"/>
  <c r="Q327" i="2"/>
  <c r="P327" i="2"/>
  <c r="O327" i="2"/>
  <c r="S327" i="2"/>
  <c r="G327" i="2"/>
  <c r="V326" i="2"/>
  <c r="U326" i="2"/>
  <c r="T326" i="2"/>
  <c r="R326" i="2"/>
  <c r="Q326" i="2"/>
  <c r="P326" i="2"/>
  <c r="O326" i="2"/>
  <c r="S326" i="2"/>
  <c r="G326" i="2"/>
  <c r="V325" i="2"/>
  <c r="U325" i="2"/>
  <c r="T325" i="2"/>
  <c r="R325" i="2"/>
  <c r="Q325" i="2"/>
  <c r="P325" i="2"/>
  <c r="O325" i="2"/>
  <c r="W325" i="2"/>
  <c r="G325" i="2"/>
  <c r="V324" i="2"/>
  <c r="U324" i="2"/>
  <c r="T324" i="2"/>
  <c r="R324" i="2"/>
  <c r="Q324" i="2"/>
  <c r="P324" i="2"/>
  <c r="O324" i="2"/>
  <c r="W324" i="2"/>
  <c r="G324" i="2"/>
  <c r="V323" i="2"/>
  <c r="U323" i="2"/>
  <c r="T323" i="2"/>
  <c r="R323" i="2"/>
  <c r="Q323" i="2"/>
  <c r="P323" i="2"/>
  <c r="O323" i="2"/>
  <c r="S323" i="2"/>
  <c r="G323" i="2"/>
  <c r="V322" i="2"/>
  <c r="U322" i="2"/>
  <c r="T322" i="2"/>
  <c r="R322" i="2"/>
  <c r="Q322" i="2"/>
  <c r="P322" i="2"/>
  <c r="O322" i="2"/>
  <c r="S322" i="2"/>
  <c r="G322" i="2"/>
  <c r="V321" i="2"/>
  <c r="U321" i="2"/>
  <c r="T321" i="2"/>
  <c r="R321" i="2"/>
  <c r="Q321" i="2"/>
  <c r="P321" i="2"/>
  <c r="O321" i="2"/>
  <c r="G321" i="2"/>
  <c r="V320" i="2"/>
  <c r="U320" i="2"/>
  <c r="T320" i="2"/>
  <c r="R320" i="2"/>
  <c r="Q320" i="2"/>
  <c r="P320" i="2"/>
  <c r="O320" i="2"/>
  <c r="W320" i="2"/>
  <c r="G320" i="2"/>
  <c r="V319" i="2"/>
  <c r="U319" i="2"/>
  <c r="T319" i="2"/>
  <c r="R319" i="2"/>
  <c r="Q319" i="2"/>
  <c r="P319" i="2"/>
  <c r="O319" i="2"/>
  <c r="S319" i="2"/>
  <c r="G319" i="2"/>
  <c r="V318" i="2"/>
  <c r="U318" i="2"/>
  <c r="T318" i="2"/>
  <c r="R318" i="2"/>
  <c r="Q318" i="2"/>
  <c r="P318" i="2"/>
  <c r="O318" i="2"/>
  <c r="S318" i="2"/>
  <c r="G318" i="2"/>
  <c r="V317" i="2"/>
  <c r="U317" i="2"/>
  <c r="T317" i="2"/>
  <c r="R317" i="2"/>
  <c r="Q317" i="2"/>
  <c r="P317" i="2"/>
  <c r="O317" i="2"/>
  <c r="W317" i="2"/>
  <c r="G317" i="2"/>
  <c r="V316" i="2"/>
  <c r="U316" i="2"/>
  <c r="T316" i="2"/>
  <c r="R316" i="2"/>
  <c r="Q316" i="2"/>
  <c r="P316" i="2"/>
  <c r="O316" i="2"/>
  <c r="W316" i="2"/>
  <c r="G316" i="2"/>
  <c r="V315" i="2"/>
  <c r="U315" i="2"/>
  <c r="T315" i="2"/>
  <c r="R315" i="2"/>
  <c r="Q315" i="2"/>
  <c r="P315" i="2"/>
  <c r="O315" i="2"/>
  <c r="S315" i="2"/>
  <c r="G315" i="2"/>
  <c r="V314" i="2"/>
  <c r="U314" i="2"/>
  <c r="T314" i="2"/>
  <c r="R314" i="2"/>
  <c r="Q314" i="2"/>
  <c r="P314" i="2"/>
  <c r="O314" i="2"/>
  <c r="S314" i="2"/>
  <c r="G314" i="2"/>
  <c r="V313" i="2"/>
  <c r="U313" i="2"/>
  <c r="T313" i="2"/>
  <c r="R313" i="2"/>
  <c r="Q313" i="2"/>
  <c r="P313" i="2"/>
  <c r="O313" i="2"/>
  <c r="W313" i="2"/>
  <c r="G313" i="2"/>
  <c r="V312" i="2"/>
  <c r="U312" i="2"/>
  <c r="T312" i="2"/>
  <c r="R312" i="2"/>
  <c r="Q312" i="2"/>
  <c r="P312" i="2"/>
  <c r="O312" i="2"/>
  <c r="W312" i="2"/>
  <c r="G312" i="2"/>
  <c r="V311" i="2"/>
  <c r="U311" i="2"/>
  <c r="T311" i="2"/>
  <c r="R311" i="2"/>
  <c r="Q311" i="2"/>
  <c r="P311" i="2"/>
  <c r="O311" i="2"/>
  <c r="S311" i="2"/>
  <c r="G311" i="2"/>
  <c r="V310" i="2"/>
  <c r="U310" i="2"/>
  <c r="T310" i="2"/>
  <c r="R310" i="2"/>
  <c r="Q310" i="2"/>
  <c r="P310" i="2"/>
  <c r="O310" i="2"/>
  <c r="S310" i="2"/>
  <c r="G310" i="2"/>
  <c r="V309" i="2"/>
  <c r="U309" i="2"/>
  <c r="T309" i="2"/>
  <c r="R309" i="2"/>
  <c r="Q309" i="2"/>
  <c r="P309" i="2"/>
  <c r="O309" i="2"/>
  <c r="W309" i="2"/>
  <c r="G309" i="2"/>
  <c r="V308" i="2"/>
  <c r="U308" i="2"/>
  <c r="T308" i="2"/>
  <c r="R308" i="2"/>
  <c r="Q308" i="2"/>
  <c r="P308" i="2"/>
  <c r="O308" i="2"/>
  <c r="W308" i="2"/>
  <c r="G308" i="2"/>
  <c r="V307" i="2"/>
  <c r="U307" i="2"/>
  <c r="T307" i="2"/>
  <c r="R307" i="2"/>
  <c r="Q307" i="2"/>
  <c r="P307" i="2"/>
  <c r="O307" i="2"/>
  <c r="S307" i="2"/>
  <c r="G307" i="2"/>
  <c r="V306" i="2"/>
  <c r="U306" i="2"/>
  <c r="T306" i="2"/>
  <c r="R306" i="2"/>
  <c r="Q306" i="2"/>
  <c r="P306" i="2"/>
  <c r="O306" i="2"/>
  <c r="S306" i="2"/>
  <c r="G306" i="2"/>
  <c r="V305" i="2"/>
  <c r="U305" i="2"/>
  <c r="T305" i="2"/>
  <c r="R305" i="2"/>
  <c r="Q305" i="2"/>
  <c r="P305" i="2"/>
  <c r="O305" i="2"/>
  <c r="W305" i="2"/>
  <c r="G305" i="2"/>
  <c r="V304" i="2"/>
  <c r="U304" i="2"/>
  <c r="T304" i="2"/>
  <c r="R304" i="2"/>
  <c r="Q304" i="2"/>
  <c r="P304" i="2"/>
  <c r="O304" i="2"/>
  <c r="W304" i="2"/>
  <c r="G304" i="2"/>
  <c r="V303" i="2"/>
  <c r="U303" i="2"/>
  <c r="T303" i="2"/>
  <c r="R303" i="2"/>
  <c r="Q303" i="2"/>
  <c r="P303" i="2"/>
  <c r="O303" i="2"/>
  <c r="S303" i="2"/>
  <c r="G303" i="2"/>
  <c r="V302" i="2"/>
  <c r="U302" i="2"/>
  <c r="T302" i="2"/>
  <c r="R302" i="2"/>
  <c r="Q302" i="2"/>
  <c r="P302" i="2"/>
  <c r="O302" i="2"/>
  <c r="S302" i="2"/>
  <c r="G302" i="2"/>
  <c r="V301" i="2"/>
  <c r="U301" i="2"/>
  <c r="T301" i="2"/>
  <c r="R301" i="2"/>
  <c r="Q301" i="2"/>
  <c r="P301" i="2"/>
  <c r="O301" i="2"/>
  <c r="W301" i="2"/>
  <c r="G301" i="2"/>
  <c r="V300" i="2"/>
  <c r="U300" i="2"/>
  <c r="T300" i="2"/>
  <c r="R300" i="2"/>
  <c r="Q300" i="2"/>
  <c r="P300" i="2"/>
  <c r="O300" i="2"/>
  <c r="W300" i="2"/>
  <c r="G300" i="2"/>
  <c r="V299" i="2"/>
  <c r="U299" i="2"/>
  <c r="T299" i="2"/>
  <c r="R299" i="2"/>
  <c r="Q299" i="2"/>
  <c r="P299" i="2"/>
  <c r="O299" i="2"/>
  <c r="S299" i="2"/>
  <c r="G299" i="2"/>
  <c r="V298" i="2"/>
  <c r="U298" i="2"/>
  <c r="T298" i="2"/>
  <c r="R298" i="2"/>
  <c r="Q298" i="2"/>
  <c r="P298" i="2"/>
  <c r="O298" i="2"/>
  <c r="S298" i="2"/>
  <c r="G298" i="2"/>
  <c r="V297" i="2"/>
  <c r="U297" i="2"/>
  <c r="T297" i="2"/>
  <c r="R297" i="2"/>
  <c r="Q297" i="2"/>
  <c r="P297" i="2"/>
  <c r="O297" i="2"/>
  <c r="W297" i="2"/>
  <c r="G297" i="2"/>
  <c r="V296" i="2"/>
  <c r="U296" i="2"/>
  <c r="T296" i="2"/>
  <c r="R296" i="2"/>
  <c r="Q296" i="2"/>
  <c r="P296" i="2"/>
  <c r="O296" i="2"/>
  <c r="W296" i="2"/>
  <c r="G296" i="2"/>
  <c r="V295" i="2"/>
  <c r="U295" i="2"/>
  <c r="T295" i="2"/>
  <c r="R295" i="2"/>
  <c r="Q295" i="2"/>
  <c r="P295" i="2"/>
  <c r="O295" i="2"/>
  <c r="S295" i="2"/>
  <c r="G295" i="2"/>
  <c r="V294" i="2"/>
  <c r="U294" i="2"/>
  <c r="T294" i="2"/>
  <c r="R294" i="2"/>
  <c r="Q294" i="2"/>
  <c r="P294" i="2"/>
  <c r="O294" i="2"/>
  <c r="S294" i="2"/>
  <c r="G294" i="2"/>
  <c r="V293" i="2"/>
  <c r="U293" i="2"/>
  <c r="T293" i="2"/>
  <c r="R293" i="2"/>
  <c r="Q293" i="2"/>
  <c r="P293" i="2"/>
  <c r="O293" i="2"/>
  <c r="W293" i="2"/>
  <c r="G293" i="2"/>
  <c r="V292" i="2"/>
  <c r="U292" i="2"/>
  <c r="T292" i="2"/>
  <c r="R292" i="2"/>
  <c r="Q292" i="2"/>
  <c r="P292" i="2"/>
  <c r="O292" i="2"/>
  <c r="W292" i="2"/>
  <c r="G292" i="2"/>
  <c r="V291" i="2"/>
  <c r="U291" i="2"/>
  <c r="T291" i="2"/>
  <c r="R291" i="2"/>
  <c r="Q291" i="2"/>
  <c r="P291" i="2"/>
  <c r="O291" i="2"/>
  <c r="S291" i="2"/>
  <c r="G291" i="2"/>
  <c r="V290" i="2"/>
  <c r="U290" i="2"/>
  <c r="T290" i="2"/>
  <c r="R290" i="2"/>
  <c r="Q290" i="2"/>
  <c r="P290" i="2"/>
  <c r="O290" i="2"/>
  <c r="S290" i="2"/>
  <c r="G290" i="2"/>
  <c r="V289" i="2"/>
  <c r="U289" i="2"/>
  <c r="T289" i="2"/>
  <c r="R289" i="2"/>
  <c r="Q289" i="2"/>
  <c r="P289" i="2"/>
  <c r="O289" i="2"/>
  <c r="W289" i="2"/>
  <c r="G289" i="2"/>
  <c r="V288" i="2"/>
  <c r="U288" i="2"/>
  <c r="T288" i="2"/>
  <c r="R288" i="2"/>
  <c r="Q288" i="2"/>
  <c r="P288" i="2"/>
  <c r="O288" i="2"/>
  <c r="W288" i="2"/>
  <c r="G288" i="2"/>
  <c r="V287" i="2"/>
  <c r="U287" i="2"/>
  <c r="T287" i="2"/>
  <c r="R287" i="2"/>
  <c r="Q287" i="2"/>
  <c r="P287" i="2"/>
  <c r="O287" i="2"/>
  <c r="S287" i="2"/>
  <c r="G287" i="2"/>
  <c r="V286" i="2"/>
  <c r="U286" i="2"/>
  <c r="T286" i="2"/>
  <c r="R286" i="2"/>
  <c r="Q286" i="2"/>
  <c r="P286" i="2"/>
  <c r="O286" i="2"/>
  <c r="S286" i="2"/>
  <c r="G286" i="2"/>
  <c r="V285" i="2"/>
  <c r="U285" i="2"/>
  <c r="T285" i="2"/>
  <c r="R285" i="2"/>
  <c r="Q285" i="2"/>
  <c r="P285" i="2"/>
  <c r="O285" i="2"/>
  <c r="W285" i="2"/>
  <c r="G285" i="2"/>
  <c r="V284" i="2"/>
  <c r="U284" i="2"/>
  <c r="T284" i="2"/>
  <c r="R284" i="2"/>
  <c r="Q284" i="2"/>
  <c r="P284" i="2"/>
  <c r="O284" i="2"/>
  <c r="W284" i="2"/>
  <c r="G284" i="2"/>
  <c r="V283" i="2"/>
  <c r="U283" i="2"/>
  <c r="T283" i="2"/>
  <c r="R283" i="2"/>
  <c r="Q283" i="2"/>
  <c r="P283" i="2"/>
  <c r="O283" i="2"/>
  <c r="S283" i="2"/>
  <c r="G283" i="2"/>
  <c r="V282" i="2"/>
  <c r="U282" i="2"/>
  <c r="T282" i="2"/>
  <c r="R282" i="2"/>
  <c r="Q282" i="2"/>
  <c r="P282" i="2"/>
  <c r="O282" i="2"/>
  <c r="S282" i="2"/>
  <c r="G282" i="2"/>
  <c r="V281" i="2"/>
  <c r="U281" i="2"/>
  <c r="T281" i="2"/>
  <c r="R281" i="2"/>
  <c r="Q281" i="2"/>
  <c r="P281" i="2"/>
  <c r="O281" i="2"/>
  <c r="W281" i="2"/>
  <c r="G281" i="2"/>
  <c r="V280" i="2"/>
  <c r="U280" i="2"/>
  <c r="T280" i="2"/>
  <c r="R280" i="2"/>
  <c r="Q280" i="2"/>
  <c r="P280" i="2"/>
  <c r="O280" i="2"/>
  <c r="W280" i="2"/>
  <c r="G280" i="2"/>
  <c r="V279" i="2"/>
  <c r="U279" i="2"/>
  <c r="T279" i="2"/>
  <c r="R279" i="2"/>
  <c r="Q279" i="2"/>
  <c r="P279" i="2"/>
  <c r="O279" i="2"/>
  <c r="S279" i="2"/>
  <c r="G279" i="2"/>
  <c r="V278" i="2"/>
  <c r="U278" i="2"/>
  <c r="T278" i="2"/>
  <c r="R278" i="2"/>
  <c r="Q278" i="2"/>
  <c r="P278" i="2"/>
  <c r="O278" i="2"/>
  <c r="S278" i="2"/>
  <c r="G278" i="2"/>
  <c r="V277" i="2"/>
  <c r="U277" i="2"/>
  <c r="T277" i="2"/>
  <c r="R277" i="2"/>
  <c r="Q277" i="2"/>
  <c r="P277" i="2"/>
  <c r="O277" i="2"/>
  <c r="W277" i="2"/>
  <c r="G277" i="2"/>
  <c r="V276" i="2"/>
  <c r="U276" i="2"/>
  <c r="T276" i="2"/>
  <c r="R276" i="2"/>
  <c r="Q276" i="2"/>
  <c r="P276" i="2"/>
  <c r="O276" i="2"/>
  <c r="W276" i="2"/>
  <c r="G276" i="2"/>
  <c r="V275" i="2"/>
  <c r="U275" i="2"/>
  <c r="T275" i="2"/>
  <c r="R275" i="2"/>
  <c r="Q275" i="2"/>
  <c r="P275" i="2"/>
  <c r="O275" i="2"/>
  <c r="S275" i="2"/>
  <c r="G275" i="2"/>
  <c r="V274" i="2"/>
  <c r="U274" i="2"/>
  <c r="T274" i="2"/>
  <c r="R274" i="2"/>
  <c r="Q274" i="2"/>
  <c r="P274" i="2"/>
  <c r="O274" i="2"/>
  <c r="S274" i="2"/>
  <c r="G274" i="2"/>
  <c r="V273" i="2"/>
  <c r="U273" i="2"/>
  <c r="T273" i="2"/>
  <c r="R273" i="2"/>
  <c r="Q273" i="2"/>
  <c r="P273" i="2"/>
  <c r="O273" i="2"/>
  <c r="W273" i="2"/>
  <c r="G273" i="2"/>
  <c r="V272" i="2"/>
  <c r="U272" i="2"/>
  <c r="T272" i="2"/>
  <c r="R272" i="2"/>
  <c r="Q272" i="2"/>
  <c r="P272" i="2"/>
  <c r="O272" i="2"/>
  <c r="W272" i="2"/>
  <c r="G272" i="2"/>
  <c r="V271" i="2"/>
  <c r="U271" i="2"/>
  <c r="T271" i="2"/>
  <c r="R271" i="2"/>
  <c r="Q271" i="2"/>
  <c r="P271" i="2"/>
  <c r="O271" i="2"/>
  <c r="S271" i="2"/>
  <c r="G271" i="2"/>
  <c r="V270" i="2"/>
  <c r="U270" i="2"/>
  <c r="T270" i="2"/>
  <c r="R270" i="2"/>
  <c r="Q270" i="2"/>
  <c r="P270" i="2"/>
  <c r="O270" i="2"/>
  <c r="S270" i="2"/>
  <c r="G270" i="2"/>
  <c r="V269" i="2"/>
  <c r="U269" i="2"/>
  <c r="T269" i="2"/>
  <c r="R269" i="2"/>
  <c r="Q269" i="2"/>
  <c r="P269" i="2"/>
  <c r="O269" i="2"/>
  <c r="W269" i="2"/>
  <c r="G269" i="2"/>
  <c r="V268" i="2"/>
  <c r="U268" i="2"/>
  <c r="T268" i="2"/>
  <c r="R268" i="2"/>
  <c r="Q268" i="2"/>
  <c r="P268" i="2"/>
  <c r="O268" i="2"/>
  <c r="W268" i="2"/>
  <c r="G268" i="2"/>
  <c r="V267" i="2"/>
  <c r="U267" i="2"/>
  <c r="T267" i="2"/>
  <c r="R267" i="2"/>
  <c r="Q267" i="2"/>
  <c r="P267" i="2"/>
  <c r="O267" i="2"/>
  <c r="S267" i="2"/>
  <c r="G267" i="2"/>
  <c r="V266" i="2"/>
  <c r="U266" i="2"/>
  <c r="T266" i="2"/>
  <c r="R266" i="2"/>
  <c r="Q266" i="2"/>
  <c r="P266" i="2"/>
  <c r="O266" i="2"/>
  <c r="S266" i="2"/>
  <c r="G266" i="2"/>
  <c r="V265" i="2"/>
  <c r="U265" i="2"/>
  <c r="T265" i="2"/>
  <c r="R265" i="2"/>
  <c r="Q265" i="2"/>
  <c r="P265" i="2"/>
  <c r="O265" i="2"/>
  <c r="W265" i="2"/>
  <c r="G265" i="2"/>
  <c r="V264" i="2"/>
  <c r="U264" i="2"/>
  <c r="T264" i="2"/>
  <c r="R264" i="2"/>
  <c r="Q264" i="2"/>
  <c r="P264" i="2"/>
  <c r="O264" i="2"/>
  <c r="W264" i="2"/>
  <c r="G264" i="2"/>
  <c r="V263" i="2"/>
  <c r="U263" i="2"/>
  <c r="T263" i="2"/>
  <c r="R263" i="2"/>
  <c r="Q263" i="2"/>
  <c r="P263" i="2"/>
  <c r="O263" i="2"/>
  <c r="S263" i="2"/>
  <c r="G263" i="2"/>
  <c r="V262" i="2"/>
  <c r="U262" i="2"/>
  <c r="T262" i="2"/>
  <c r="R262" i="2"/>
  <c r="Q262" i="2"/>
  <c r="P262" i="2"/>
  <c r="O262" i="2"/>
  <c r="S262" i="2"/>
  <c r="G262" i="2"/>
  <c r="V261" i="2"/>
  <c r="U261" i="2"/>
  <c r="T261" i="2"/>
  <c r="R261" i="2"/>
  <c r="Q261" i="2"/>
  <c r="P261" i="2"/>
  <c r="O261" i="2"/>
  <c r="W261" i="2"/>
  <c r="G261" i="2"/>
  <c r="V260" i="2"/>
  <c r="U260" i="2"/>
  <c r="T260" i="2"/>
  <c r="R260" i="2"/>
  <c r="Q260" i="2"/>
  <c r="P260" i="2"/>
  <c r="O260" i="2"/>
  <c r="W260" i="2"/>
  <c r="G260" i="2"/>
  <c r="V259" i="2"/>
  <c r="U259" i="2"/>
  <c r="T259" i="2"/>
  <c r="R259" i="2"/>
  <c r="Q259" i="2"/>
  <c r="P259" i="2"/>
  <c r="O259" i="2"/>
  <c r="S259" i="2"/>
  <c r="G259" i="2"/>
  <c r="V258" i="2"/>
  <c r="U258" i="2"/>
  <c r="T258" i="2"/>
  <c r="R258" i="2"/>
  <c r="Q258" i="2"/>
  <c r="P258" i="2"/>
  <c r="O258" i="2"/>
  <c r="S258" i="2"/>
  <c r="G258" i="2"/>
  <c r="V257" i="2"/>
  <c r="U257" i="2"/>
  <c r="T257" i="2"/>
  <c r="R257" i="2"/>
  <c r="Q257" i="2"/>
  <c r="P257" i="2"/>
  <c r="O257" i="2"/>
  <c r="W257" i="2"/>
  <c r="G257" i="2"/>
  <c r="V256" i="2"/>
  <c r="U256" i="2"/>
  <c r="T256" i="2"/>
  <c r="R256" i="2"/>
  <c r="Q256" i="2"/>
  <c r="P256" i="2"/>
  <c r="O256" i="2"/>
  <c r="W256" i="2"/>
  <c r="G256" i="2"/>
  <c r="V255" i="2"/>
  <c r="U255" i="2"/>
  <c r="T255" i="2"/>
  <c r="R255" i="2"/>
  <c r="Q255" i="2"/>
  <c r="P255" i="2"/>
  <c r="O255" i="2"/>
  <c r="S255" i="2"/>
  <c r="G255" i="2"/>
  <c r="V254" i="2"/>
  <c r="U254" i="2"/>
  <c r="T254" i="2"/>
  <c r="R254" i="2"/>
  <c r="Q254" i="2"/>
  <c r="P254" i="2"/>
  <c r="O254" i="2"/>
  <c r="S254" i="2"/>
  <c r="G254" i="2"/>
  <c r="V253" i="2"/>
  <c r="U253" i="2"/>
  <c r="T253" i="2"/>
  <c r="R253" i="2"/>
  <c r="Q253" i="2"/>
  <c r="P253" i="2"/>
  <c r="O253" i="2"/>
  <c r="W253" i="2"/>
  <c r="G253" i="2"/>
  <c r="V252" i="2"/>
  <c r="U252" i="2"/>
  <c r="T252" i="2"/>
  <c r="R252" i="2"/>
  <c r="Q252" i="2"/>
  <c r="P252" i="2"/>
  <c r="O252" i="2"/>
  <c r="W252" i="2"/>
  <c r="G252" i="2"/>
  <c r="V251" i="2"/>
  <c r="U251" i="2"/>
  <c r="T251" i="2"/>
  <c r="R251" i="2"/>
  <c r="Q251" i="2"/>
  <c r="P251" i="2"/>
  <c r="O251" i="2"/>
  <c r="S251" i="2"/>
  <c r="G251" i="2"/>
  <c r="V250" i="2"/>
  <c r="U250" i="2"/>
  <c r="T250" i="2"/>
  <c r="R250" i="2"/>
  <c r="Q250" i="2"/>
  <c r="P250" i="2"/>
  <c r="O250" i="2"/>
  <c r="S250" i="2"/>
  <c r="G250" i="2"/>
  <c r="V249" i="2"/>
  <c r="U249" i="2"/>
  <c r="T249" i="2"/>
  <c r="R249" i="2"/>
  <c r="Q249" i="2"/>
  <c r="P249" i="2"/>
  <c r="O249" i="2"/>
  <c r="W249" i="2"/>
  <c r="G249" i="2"/>
  <c r="V248" i="2"/>
  <c r="U248" i="2"/>
  <c r="T248" i="2"/>
  <c r="R248" i="2"/>
  <c r="Q248" i="2"/>
  <c r="P248" i="2"/>
  <c r="O248" i="2"/>
  <c r="W248" i="2"/>
  <c r="G248" i="2"/>
  <c r="V247" i="2"/>
  <c r="U247" i="2"/>
  <c r="T247" i="2"/>
  <c r="R247" i="2"/>
  <c r="Q247" i="2"/>
  <c r="P247" i="2"/>
  <c r="O247" i="2"/>
  <c r="S247" i="2"/>
  <c r="G247" i="2"/>
  <c r="V246" i="2"/>
  <c r="U246" i="2"/>
  <c r="T246" i="2"/>
  <c r="R246" i="2"/>
  <c r="Q246" i="2"/>
  <c r="P246" i="2"/>
  <c r="O246" i="2"/>
  <c r="S246" i="2"/>
  <c r="G246" i="2"/>
  <c r="V245" i="2"/>
  <c r="U245" i="2"/>
  <c r="T245" i="2"/>
  <c r="R245" i="2"/>
  <c r="Q245" i="2"/>
  <c r="P245" i="2"/>
  <c r="O245" i="2"/>
  <c r="W245" i="2"/>
  <c r="G245" i="2"/>
  <c r="V244" i="2"/>
  <c r="U244" i="2"/>
  <c r="T244" i="2"/>
  <c r="R244" i="2"/>
  <c r="Q244" i="2"/>
  <c r="P244" i="2"/>
  <c r="O244" i="2"/>
  <c r="W244" i="2"/>
  <c r="G244" i="2"/>
  <c r="V243" i="2"/>
  <c r="U243" i="2"/>
  <c r="T243" i="2"/>
  <c r="R243" i="2"/>
  <c r="Q243" i="2"/>
  <c r="P243" i="2"/>
  <c r="O243" i="2"/>
  <c r="S243" i="2"/>
  <c r="G243" i="2"/>
  <c r="V242" i="2"/>
  <c r="U242" i="2"/>
  <c r="T242" i="2"/>
  <c r="R242" i="2"/>
  <c r="Q242" i="2"/>
  <c r="P242" i="2"/>
  <c r="O242" i="2"/>
  <c r="S242" i="2"/>
  <c r="G242" i="2"/>
  <c r="V241" i="2"/>
  <c r="U241" i="2"/>
  <c r="T241" i="2"/>
  <c r="R241" i="2"/>
  <c r="Q241" i="2"/>
  <c r="P241" i="2"/>
  <c r="O241" i="2"/>
  <c r="W241" i="2"/>
  <c r="G241" i="2"/>
  <c r="V240" i="2"/>
  <c r="U240" i="2"/>
  <c r="T240" i="2"/>
  <c r="R240" i="2"/>
  <c r="Q240" i="2"/>
  <c r="P240" i="2"/>
  <c r="O240" i="2"/>
  <c r="W240" i="2"/>
  <c r="G240" i="2"/>
  <c r="V239" i="2"/>
  <c r="U239" i="2"/>
  <c r="T239" i="2"/>
  <c r="R239" i="2"/>
  <c r="Q239" i="2"/>
  <c r="P239" i="2"/>
  <c r="O239" i="2"/>
  <c r="S239" i="2"/>
  <c r="G239" i="2"/>
  <c r="V238" i="2"/>
  <c r="U238" i="2"/>
  <c r="T238" i="2"/>
  <c r="R238" i="2"/>
  <c r="Q238" i="2"/>
  <c r="P238" i="2"/>
  <c r="O238" i="2"/>
  <c r="S238" i="2"/>
  <c r="G238" i="2"/>
  <c r="V237" i="2"/>
  <c r="U237" i="2"/>
  <c r="T237" i="2"/>
  <c r="R237" i="2"/>
  <c r="Q237" i="2"/>
  <c r="P237" i="2"/>
  <c r="O237" i="2"/>
  <c r="W237" i="2"/>
  <c r="G237" i="2"/>
  <c r="V236" i="2"/>
  <c r="U236" i="2"/>
  <c r="T236" i="2"/>
  <c r="R236" i="2"/>
  <c r="Q236" i="2"/>
  <c r="P236" i="2"/>
  <c r="O236" i="2"/>
  <c r="W236" i="2"/>
  <c r="G236" i="2"/>
  <c r="V235" i="2"/>
  <c r="U235" i="2"/>
  <c r="T235" i="2"/>
  <c r="R235" i="2"/>
  <c r="Q235" i="2"/>
  <c r="P235" i="2"/>
  <c r="O235" i="2"/>
  <c r="S235" i="2"/>
  <c r="G235" i="2"/>
  <c r="V234" i="2"/>
  <c r="U234" i="2"/>
  <c r="T234" i="2"/>
  <c r="R234" i="2"/>
  <c r="Q234" i="2"/>
  <c r="P234" i="2"/>
  <c r="O234" i="2"/>
  <c r="S234" i="2"/>
  <c r="G234" i="2"/>
  <c r="V233" i="2"/>
  <c r="U233" i="2"/>
  <c r="T233" i="2"/>
  <c r="R233" i="2"/>
  <c r="Q233" i="2"/>
  <c r="P233" i="2"/>
  <c r="O233" i="2"/>
  <c r="W233" i="2"/>
  <c r="G233" i="2"/>
  <c r="V232" i="2"/>
  <c r="U232" i="2"/>
  <c r="T232" i="2"/>
  <c r="R232" i="2"/>
  <c r="Q232" i="2"/>
  <c r="P232" i="2"/>
  <c r="O232" i="2"/>
  <c r="W232" i="2"/>
  <c r="G232" i="2"/>
  <c r="V231" i="2"/>
  <c r="U231" i="2"/>
  <c r="T231" i="2"/>
  <c r="R231" i="2"/>
  <c r="Q231" i="2"/>
  <c r="P231" i="2"/>
  <c r="O231" i="2"/>
  <c r="S231" i="2"/>
  <c r="G231" i="2"/>
  <c r="V230" i="2"/>
  <c r="U230" i="2"/>
  <c r="T230" i="2"/>
  <c r="R230" i="2"/>
  <c r="Q230" i="2"/>
  <c r="P230" i="2"/>
  <c r="O230" i="2"/>
  <c r="S230" i="2"/>
  <c r="G230" i="2"/>
  <c r="V229" i="2"/>
  <c r="U229" i="2"/>
  <c r="T229" i="2"/>
  <c r="R229" i="2"/>
  <c r="Q229" i="2"/>
  <c r="P229" i="2"/>
  <c r="O229" i="2"/>
  <c r="W229" i="2"/>
  <c r="G229" i="2"/>
  <c r="V228" i="2"/>
  <c r="U228" i="2"/>
  <c r="T228" i="2"/>
  <c r="R228" i="2"/>
  <c r="Q228" i="2"/>
  <c r="P228" i="2"/>
  <c r="O228" i="2"/>
  <c r="W228" i="2"/>
  <c r="G228" i="2"/>
  <c r="V227" i="2"/>
  <c r="U227" i="2"/>
  <c r="T227" i="2"/>
  <c r="R227" i="2"/>
  <c r="Q227" i="2"/>
  <c r="P227" i="2"/>
  <c r="O227" i="2"/>
  <c r="S227" i="2"/>
  <c r="G227" i="2"/>
  <c r="V226" i="2"/>
  <c r="U226" i="2"/>
  <c r="T226" i="2"/>
  <c r="R226" i="2"/>
  <c r="Q226" i="2"/>
  <c r="P226" i="2"/>
  <c r="O226" i="2"/>
  <c r="S226" i="2"/>
  <c r="G226" i="2"/>
  <c r="V225" i="2"/>
  <c r="U225" i="2"/>
  <c r="T225" i="2"/>
  <c r="R225" i="2"/>
  <c r="Q225" i="2"/>
  <c r="P225" i="2"/>
  <c r="O225" i="2"/>
  <c r="W225" i="2"/>
  <c r="G225" i="2"/>
  <c r="V224" i="2"/>
  <c r="U224" i="2"/>
  <c r="T224" i="2"/>
  <c r="R224" i="2"/>
  <c r="Q224" i="2"/>
  <c r="P224" i="2"/>
  <c r="O224" i="2"/>
  <c r="W224" i="2"/>
  <c r="G224" i="2"/>
  <c r="V223" i="2"/>
  <c r="U223" i="2"/>
  <c r="T223" i="2"/>
  <c r="R223" i="2"/>
  <c r="Q223" i="2"/>
  <c r="P223" i="2"/>
  <c r="O223" i="2"/>
  <c r="S223" i="2"/>
  <c r="G223" i="2"/>
  <c r="V222" i="2"/>
  <c r="U222" i="2"/>
  <c r="T222" i="2"/>
  <c r="R222" i="2"/>
  <c r="Q222" i="2"/>
  <c r="P222" i="2"/>
  <c r="O222" i="2"/>
  <c r="S222" i="2"/>
  <c r="G222" i="2"/>
  <c r="V221" i="2"/>
  <c r="U221" i="2"/>
  <c r="T221" i="2"/>
  <c r="R221" i="2"/>
  <c r="Q221" i="2"/>
  <c r="P221" i="2"/>
  <c r="O221" i="2"/>
  <c r="W221" i="2"/>
  <c r="G221" i="2"/>
  <c r="V220" i="2"/>
  <c r="U220" i="2"/>
  <c r="T220" i="2"/>
  <c r="R220" i="2"/>
  <c r="Q220" i="2"/>
  <c r="P220" i="2"/>
  <c r="O220" i="2"/>
  <c r="W220" i="2"/>
  <c r="G220" i="2"/>
  <c r="V219" i="2"/>
  <c r="U219" i="2"/>
  <c r="T219" i="2"/>
  <c r="R219" i="2"/>
  <c r="Q219" i="2"/>
  <c r="P219" i="2"/>
  <c r="O219" i="2"/>
  <c r="S219" i="2"/>
  <c r="G219" i="2"/>
  <c r="V218" i="2"/>
  <c r="U218" i="2"/>
  <c r="T218" i="2"/>
  <c r="R218" i="2"/>
  <c r="Q218" i="2"/>
  <c r="P218" i="2"/>
  <c r="O218" i="2"/>
  <c r="S218" i="2"/>
  <c r="G218" i="2"/>
  <c r="V217" i="2"/>
  <c r="U217" i="2"/>
  <c r="T217" i="2"/>
  <c r="R217" i="2"/>
  <c r="Q217" i="2"/>
  <c r="P217" i="2"/>
  <c r="O217" i="2"/>
  <c r="W217" i="2"/>
  <c r="G217" i="2"/>
  <c r="V216" i="2"/>
  <c r="U216" i="2"/>
  <c r="T216" i="2"/>
  <c r="R216" i="2"/>
  <c r="Q216" i="2"/>
  <c r="P216" i="2"/>
  <c r="O216" i="2"/>
  <c r="G216" i="2"/>
  <c r="V215" i="2"/>
  <c r="U215" i="2"/>
  <c r="T215" i="2"/>
  <c r="R215" i="2"/>
  <c r="Q215" i="2"/>
  <c r="P215" i="2"/>
  <c r="O215" i="2"/>
  <c r="S215" i="2"/>
  <c r="G215" i="2"/>
  <c r="V214" i="2"/>
  <c r="U214" i="2"/>
  <c r="T214" i="2"/>
  <c r="R214" i="2"/>
  <c r="Q214" i="2"/>
  <c r="P214" i="2"/>
  <c r="O214" i="2"/>
  <c r="S214" i="2"/>
  <c r="G214" i="2"/>
  <c r="V213" i="2"/>
  <c r="U213" i="2"/>
  <c r="T213" i="2"/>
  <c r="R213" i="2"/>
  <c r="Q213" i="2"/>
  <c r="P213" i="2"/>
  <c r="O213" i="2"/>
  <c r="W213" i="2"/>
  <c r="G213" i="2"/>
  <c r="V212" i="2"/>
  <c r="U212" i="2"/>
  <c r="T212" i="2"/>
  <c r="R212" i="2"/>
  <c r="Q212" i="2"/>
  <c r="P212" i="2"/>
  <c r="O212" i="2"/>
  <c r="G212" i="2"/>
  <c r="V211" i="2"/>
  <c r="U211" i="2"/>
  <c r="T211" i="2"/>
  <c r="R211" i="2"/>
  <c r="Q211" i="2"/>
  <c r="P211" i="2"/>
  <c r="O211" i="2"/>
  <c r="S211" i="2"/>
  <c r="G211" i="2"/>
  <c r="V210" i="2"/>
  <c r="U210" i="2"/>
  <c r="T210" i="2"/>
  <c r="R210" i="2"/>
  <c r="Q210" i="2"/>
  <c r="P210" i="2"/>
  <c r="O210" i="2"/>
  <c r="S210" i="2"/>
  <c r="G210" i="2"/>
  <c r="V209" i="2"/>
  <c r="U209" i="2"/>
  <c r="T209" i="2"/>
  <c r="R209" i="2"/>
  <c r="Q209" i="2"/>
  <c r="P209" i="2"/>
  <c r="O209" i="2"/>
  <c r="G209" i="2"/>
  <c r="V208" i="2"/>
  <c r="U208" i="2"/>
  <c r="T208" i="2"/>
  <c r="R208" i="2"/>
  <c r="Q208" i="2"/>
  <c r="P208" i="2"/>
  <c r="O208" i="2"/>
  <c r="G208" i="2"/>
  <c r="V207" i="2"/>
  <c r="U207" i="2"/>
  <c r="T207" i="2"/>
  <c r="R207" i="2"/>
  <c r="Q207" i="2"/>
  <c r="P207" i="2"/>
  <c r="O207" i="2"/>
  <c r="S207" i="2"/>
  <c r="G207" i="2"/>
  <c r="V206" i="2"/>
  <c r="U206" i="2"/>
  <c r="T206" i="2"/>
  <c r="R206" i="2"/>
  <c r="Q206" i="2"/>
  <c r="P206" i="2"/>
  <c r="O206" i="2"/>
  <c r="G206" i="2"/>
  <c r="V205" i="2"/>
  <c r="U205" i="2"/>
  <c r="T205" i="2"/>
  <c r="R205" i="2"/>
  <c r="Q205" i="2"/>
  <c r="P205" i="2"/>
  <c r="O205" i="2"/>
  <c r="G205" i="2"/>
  <c r="V204" i="2"/>
  <c r="U204" i="2"/>
  <c r="T204" i="2"/>
  <c r="R204" i="2"/>
  <c r="Q204" i="2"/>
  <c r="P204" i="2"/>
  <c r="O204" i="2"/>
  <c r="G204" i="2"/>
  <c r="V203" i="2"/>
  <c r="U203" i="2"/>
  <c r="T203" i="2"/>
  <c r="R203" i="2"/>
  <c r="Q203" i="2"/>
  <c r="P203" i="2"/>
  <c r="O203" i="2"/>
  <c r="S203" i="2"/>
  <c r="G203" i="2"/>
  <c r="V202" i="2"/>
  <c r="U202" i="2"/>
  <c r="T202" i="2"/>
  <c r="R202" i="2"/>
  <c r="Q202" i="2"/>
  <c r="P202" i="2"/>
  <c r="O202" i="2"/>
  <c r="G202" i="2"/>
  <c r="V201" i="2"/>
  <c r="U201" i="2"/>
  <c r="T201" i="2"/>
  <c r="R201" i="2"/>
  <c r="Q201" i="2"/>
  <c r="P201" i="2"/>
  <c r="O201" i="2"/>
  <c r="W201" i="2"/>
  <c r="G201" i="2"/>
  <c r="V200" i="2"/>
  <c r="U200" i="2"/>
  <c r="T200" i="2"/>
  <c r="R200" i="2"/>
  <c r="Q200" i="2"/>
  <c r="P200" i="2"/>
  <c r="O200" i="2"/>
  <c r="G200" i="2"/>
  <c r="V199" i="2"/>
  <c r="U199" i="2"/>
  <c r="T199" i="2"/>
  <c r="R199" i="2"/>
  <c r="Q199" i="2"/>
  <c r="P199" i="2"/>
  <c r="O199" i="2"/>
  <c r="S199" i="2"/>
  <c r="G199" i="2"/>
  <c r="V198" i="2"/>
  <c r="U198" i="2"/>
  <c r="T198" i="2"/>
  <c r="R198" i="2"/>
  <c r="Q198" i="2"/>
  <c r="P198" i="2"/>
  <c r="O198" i="2"/>
  <c r="G198" i="2"/>
  <c r="V197" i="2"/>
  <c r="U197" i="2"/>
  <c r="T197" i="2"/>
  <c r="R197" i="2"/>
  <c r="Q197" i="2"/>
  <c r="P197" i="2"/>
  <c r="O197" i="2"/>
  <c r="W197" i="2"/>
  <c r="G197" i="2"/>
  <c r="V196" i="2"/>
  <c r="U196" i="2"/>
  <c r="T196" i="2"/>
  <c r="R196" i="2"/>
  <c r="Q196" i="2"/>
  <c r="P196" i="2"/>
  <c r="O196" i="2"/>
  <c r="G196" i="2"/>
  <c r="V195" i="2"/>
  <c r="U195" i="2"/>
  <c r="T195" i="2"/>
  <c r="R195" i="2"/>
  <c r="Q195" i="2"/>
  <c r="P195" i="2"/>
  <c r="O195" i="2"/>
  <c r="S195" i="2"/>
  <c r="G195" i="2"/>
  <c r="V194" i="2"/>
  <c r="U194" i="2"/>
  <c r="T194" i="2"/>
  <c r="R194" i="2"/>
  <c r="Q194" i="2"/>
  <c r="P194" i="2"/>
  <c r="O194" i="2"/>
  <c r="G194" i="2"/>
  <c r="V193" i="2"/>
  <c r="U193" i="2"/>
  <c r="T193" i="2"/>
  <c r="R193" i="2"/>
  <c r="Q193" i="2"/>
  <c r="P193" i="2"/>
  <c r="O193" i="2"/>
  <c r="G193" i="2"/>
  <c r="V192" i="2"/>
  <c r="U192" i="2"/>
  <c r="T192" i="2"/>
  <c r="R192" i="2"/>
  <c r="Q192" i="2"/>
  <c r="P192" i="2"/>
  <c r="O192" i="2"/>
  <c r="G192" i="2"/>
  <c r="V191" i="2"/>
  <c r="U191" i="2"/>
  <c r="T191" i="2"/>
  <c r="R191" i="2"/>
  <c r="Q191" i="2"/>
  <c r="P191" i="2"/>
  <c r="O191" i="2"/>
  <c r="S191" i="2"/>
  <c r="G191" i="2"/>
  <c r="V190" i="2"/>
  <c r="U190" i="2"/>
  <c r="T190" i="2"/>
  <c r="R190" i="2"/>
  <c r="Q190" i="2"/>
  <c r="P190" i="2"/>
  <c r="O190" i="2"/>
  <c r="G190" i="2"/>
  <c r="V189" i="2"/>
  <c r="U189" i="2"/>
  <c r="T189" i="2"/>
  <c r="R189" i="2"/>
  <c r="Q189" i="2"/>
  <c r="P189" i="2"/>
  <c r="O189" i="2"/>
  <c r="W189" i="2"/>
  <c r="G189" i="2"/>
  <c r="V188" i="2"/>
  <c r="U188" i="2"/>
  <c r="T188" i="2"/>
  <c r="R188" i="2"/>
  <c r="Q188" i="2"/>
  <c r="P188" i="2"/>
  <c r="O188" i="2"/>
  <c r="G188" i="2"/>
  <c r="V187" i="2"/>
  <c r="U187" i="2"/>
  <c r="T187" i="2"/>
  <c r="R187" i="2"/>
  <c r="Q187" i="2"/>
  <c r="P187" i="2"/>
  <c r="O187" i="2"/>
  <c r="G187" i="2"/>
  <c r="V186" i="2"/>
  <c r="U186" i="2"/>
  <c r="T186" i="2"/>
  <c r="R186" i="2"/>
  <c r="Q186" i="2"/>
  <c r="P186" i="2"/>
  <c r="O186" i="2"/>
  <c r="G186" i="2"/>
  <c r="V185" i="2"/>
  <c r="U185" i="2"/>
  <c r="T185" i="2"/>
  <c r="R185" i="2"/>
  <c r="Q185" i="2"/>
  <c r="P185" i="2"/>
  <c r="O185" i="2"/>
  <c r="W185" i="2"/>
  <c r="G185" i="2"/>
  <c r="V184" i="2"/>
  <c r="U184" i="2"/>
  <c r="T184" i="2"/>
  <c r="R184" i="2"/>
  <c r="Q184" i="2"/>
  <c r="P184" i="2"/>
  <c r="O184" i="2"/>
  <c r="G184" i="2"/>
  <c r="V183" i="2"/>
  <c r="U183" i="2"/>
  <c r="T183" i="2"/>
  <c r="R183" i="2"/>
  <c r="Q183" i="2"/>
  <c r="P183" i="2"/>
  <c r="O183" i="2"/>
  <c r="S183" i="2"/>
  <c r="G183" i="2"/>
  <c r="V182" i="2"/>
  <c r="U182" i="2"/>
  <c r="T182" i="2"/>
  <c r="R182" i="2"/>
  <c r="Q182" i="2"/>
  <c r="P182" i="2"/>
  <c r="O182" i="2"/>
  <c r="G182" i="2"/>
  <c r="V181" i="2"/>
  <c r="U181" i="2"/>
  <c r="T181" i="2"/>
  <c r="R181" i="2"/>
  <c r="Q181" i="2"/>
  <c r="P181" i="2"/>
  <c r="O181" i="2"/>
  <c r="W181" i="2"/>
  <c r="G181" i="2"/>
  <c r="V180" i="2"/>
  <c r="U180" i="2"/>
  <c r="T180" i="2"/>
  <c r="R180" i="2"/>
  <c r="Q180" i="2"/>
  <c r="P180" i="2"/>
  <c r="O180" i="2"/>
  <c r="G180" i="2"/>
  <c r="V179" i="2"/>
  <c r="U179" i="2"/>
  <c r="T179" i="2"/>
  <c r="R179" i="2"/>
  <c r="Q179" i="2"/>
  <c r="P179" i="2"/>
  <c r="O179" i="2"/>
  <c r="G179" i="2"/>
  <c r="V178" i="2"/>
  <c r="U178" i="2"/>
  <c r="T178" i="2"/>
  <c r="R178" i="2"/>
  <c r="Q178" i="2"/>
  <c r="P178" i="2"/>
  <c r="O178" i="2"/>
  <c r="G178" i="2"/>
  <c r="V177" i="2"/>
  <c r="U177" i="2"/>
  <c r="T177" i="2"/>
  <c r="R177" i="2"/>
  <c r="Q177" i="2"/>
  <c r="P177" i="2"/>
  <c r="O177" i="2"/>
  <c r="W177" i="2"/>
  <c r="G177" i="2"/>
  <c r="V176" i="2"/>
  <c r="U176" i="2"/>
  <c r="T176" i="2"/>
  <c r="R176" i="2"/>
  <c r="Q176" i="2"/>
  <c r="P176" i="2"/>
  <c r="O176" i="2"/>
  <c r="G176" i="2"/>
  <c r="V175" i="2"/>
  <c r="U175" i="2"/>
  <c r="T175" i="2"/>
  <c r="R175" i="2"/>
  <c r="Q175" i="2"/>
  <c r="P175" i="2"/>
  <c r="O175" i="2"/>
  <c r="G175" i="2"/>
  <c r="V174" i="2"/>
  <c r="U174" i="2"/>
  <c r="T174" i="2"/>
  <c r="R174" i="2"/>
  <c r="Q174" i="2"/>
  <c r="P174" i="2"/>
  <c r="O174" i="2"/>
  <c r="G174" i="2"/>
  <c r="V173" i="2"/>
  <c r="U173" i="2"/>
  <c r="T173" i="2"/>
  <c r="R173" i="2"/>
  <c r="Q173" i="2"/>
  <c r="P173" i="2"/>
  <c r="O173" i="2"/>
  <c r="W173" i="2"/>
  <c r="G173" i="2"/>
  <c r="V172" i="2"/>
  <c r="U172" i="2"/>
  <c r="T172" i="2"/>
  <c r="R172" i="2"/>
  <c r="Q172" i="2"/>
  <c r="P172" i="2"/>
  <c r="O172" i="2"/>
  <c r="G172" i="2"/>
  <c r="V171" i="2"/>
  <c r="U171" i="2"/>
  <c r="T171" i="2"/>
  <c r="R171" i="2"/>
  <c r="Q171" i="2"/>
  <c r="P171" i="2"/>
  <c r="O171" i="2"/>
  <c r="G171" i="2"/>
  <c r="V170" i="2"/>
  <c r="U170" i="2"/>
  <c r="T170" i="2"/>
  <c r="R170" i="2"/>
  <c r="Q170" i="2"/>
  <c r="P170" i="2"/>
  <c r="O170" i="2"/>
  <c r="S170" i="2"/>
  <c r="G170" i="2"/>
  <c r="V169" i="2"/>
  <c r="U169" i="2"/>
  <c r="T169" i="2"/>
  <c r="R169" i="2"/>
  <c r="Q169" i="2"/>
  <c r="P169" i="2"/>
  <c r="O169" i="2"/>
  <c r="W169" i="2"/>
  <c r="G169" i="2"/>
  <c r="V168" i="2"/>
  <c r="U168" i="2"/>
  <c r="T168" i="2"/>
  <c r="R168" i="2"/>
  <c r="Q168" i="2"/>
  <c r="P168" i="2"/>
  <c r="O168" i="2"/>
  <c r="G168" i="2"/>
  <c r="V167" i="2"/>
  <c r="U167" i="2"/>
  <c r="T167" i="2"/>
  <c r="R167" i="2"/>
  <c r="Q167" i="2"/>
  <c r="P167" i="2"/>
  <c r="O167" i="2"/>
  <c r="G167" i="2"/>
  <c r="V166" i="2"/>
  <c r="U166" i="2"/>
  <c r="T166" i="2"/>
  <c r="R166" i="2"/>
  <c r="Q166" i="2"/>
  <c r="P166" i="2"/>
  <c r="O166" i="2"/>
  <c r="G166" i="2"/>
  <c r="V165" i="2"/>
  <c r="U165" i="2"/>
  <c r="T165" i="2"/>
  <c r="R165" i="2"/>
  <c r="Q165" i="2"/>
  <c r="P165" i="2"/>
  <c r="O165" i="2"/>
  <c r="W165" i="2"/>
  <c r="G165" i="2"/>
  <c r="V164" i="2"/>
  <c r="U164" i="2"/>
  <c r="T164" i="2"/>
  <c r="R164" i="2"/>
  <c r="Q164" i="2"/>
  <c r="P164" i="2"/>
  <c r="O164" i="2"/>
  <c r="G164" i="2"/>
  <c r="V163" i="2"/>
  <c r="U163" i="2"/>
  <c r="T163" i="2"/>
  <c r="R163" i="2"/>
  <c r="Q163" i="2"/>
  <c r="P163" i="2"/>
  <c r="O163" i="2"/>
  <c r="G163" i="2"/>
  <c r="V162" i="2"/>
  <c r="U162" i="2"/>
  <c r="T162" i="2"/>
  <c r="R162" i="2"/>
  <c r="Q162" i="2"/>
  <c r="P162" i="2"/>
  <c r="O162" i="2"/>
  <c r="S162" i="2"/>
  <c r="G162" i="2"/>
  <c r="V161" i="2"/>
  <c r="U161" i="2"/>
  <c r="T161" i="2"/>
  <c r="R161" i="2"/>
  <c r="Q161" i="2"/>
  <c r="P161" i="2"/>
  <c r="O161" i="2"/>
  <c r="W161" i="2"/>
  <c r="G161" i="2"/>
  <c r="V160" i="2"/>
  <c r="U160" i="2"/>
  <c r="T160" i="2"/>
  <c r="R160" i="2"/>
  <c r="Q160" i="2"/>
  <c r="P160" i="2"/>
  <c r="O160" i="2"/>
  <c r="G160" i="2"/>
  <c r="V159" i="2"/>
  <c r="U159" i="2"/>
  <c r="T159" i="2"/>
  <c r="R159" i="2"/>
  <c r="Q159" i="2"/>
  <c r="P159" i="2"/>
  <c r="O159" i="2"/>
  <c r="G159" i="2"/>
  <c r="V158" i="2"/>
  <c r="U158" i="2"/>
  <c r="T158" i="2"/>
  <c r="R158" i="2"/>
  <c r="Q158" i="2"/>
  <c r="P158" i="2"/>
  <c r="O158" i="2"/>
  <c r="S158" i="2"/>
  <c r="G158" i="2"/>
  <c r="V157" i="2"/>
  <c r="U157" i="2"/>
  <c r="T157" i="2"/>
  <c r="R157" i="2"/>
  <c r="Q157" i="2"/>
  <c r="P157" i="2"/>
  <c r="O157" i="2"/>
  <c r="W157" i="2"/>
  <c r="G157" i="2"/>
  <c r="V156" i="2"/>
  <c r="U156" i="2"/>
  <c r="T156" i="2"/>
  <c r="R156" i="2"/>
  <c r="Q156" i="2"/>
  <c r="P156" i="2"/>
  <c r="O156" i="2"/>
  <c r="G156" i="2"/>
  <c r="V155" i="2"/>
  <c r="U155" i="2"/>
  <c r="T155" i="2"/>
  <c r="R155" i="2"/>
  <c r="Q155" i="2"/>
  <c r="P155" i="2"/>
  <c r="O155" i="2"/>
  <c r="G155" i="2"/>
  <c r="V154" i="2"/>
  <c r="U154" i="2"/>
  <c r="T154" i="2"/>
  <c r="R154" i="2"/>
  <c r="Q154" i="2"/>
  <c r="P154" i="2"/>
  <c r="O154" i="2"/>
  <c r="S154" i="2"/>
  <c r="G154" i="2"/>
  <c r="V153" i="2"/>
  <c r="U153" i="2"/>
  <c r="T153" i="2"/>
  <c r="R153" i="2"/>
  <c r="Q153" i="2"/>
  <c r="P153" i="2"/>
  <c r="O153" i="2"/>
  <c r="W153" i="2"/>
  <c r="G153" i="2"/>
  <c r="V152" i="2"/>
  <c r="U152" i="2"/>
  <c r="T152" i="2"/>
  <c r="R152" i="2"/>
  <c r="Q152" i="2"/>
  <c r="P152" i="2"/>
  <c r="O152" i="2"/>
  <c r="G152" i="2"/>
  <c r="V151" i="2"/>
  <c r="U151" i="2"/>
  <c r="T151" i="2"/>
  <c r="R151" i="2"/>
  <c r="Q151" i="2"/>
  <c r="P151" i="2"/>
  <c r="O151" i="2"/>
  <c r="G151" i="2"/>
  <c r="V150" i="2"/>
  <c r="U150" i="2"/>
  <c r="T150" i="2"/>
  <c r="R150" i="2"/>
  <c r="Q150" i="2"/>
  <c r="P150" i="2"/>
  <c r="O150" i="2"/>
  <c r="G150" i="2"/>
  <c r="V149" i="2"/>
  <c r="U149" i="2"/>
  <c r="T149" i="2"/>
  <c r="R149" i="2"/>
  <c r="Q149" i="2"/>
  <c r="P149" i="2"/>
  <c r="O149" i="2"/>
  <c r="W149" i="2"/>
  <c r="G149" i="2"/>
  <c r="V148" i="2"/>
  <c r="U148" i="2"/>
  <c r="T148" i="2"/>
  <c r="R148" i="2"/>
  <c r="Q148" i="2"/>
  <c r="P148" i="2"/>
  <c r="O148" i="2"/>
  <c r="G148" i="2"/>
  <c r="V147" i="2"/>
  <c r="U147" i="2"/>
  <c r="T147" i="2"/>
  <c r="R147" i="2"/>
  <c r="Q147" i="2"/>
  <c r="P147" i="2"/>
  <c r="O147" i="2"/>
  <c r="G147" i="2"/>
  <c r="V146" i="2"/>
  <c r="U146" i="2"/>
  <c r="T146" i="2"/>
  <c r="R146" i="2"/>
  <c r="Q146" i="2"/>
  <c r="P146" i="2"/>
  <c r="O146" i="2"/>
  <c r="S146" i="2"/>
  <c r="G146" i="2"/>
  <c r="V145" i="2"/>
  <c r="U145" i="2"/>
  <c r="T145" i="2"/>
  <c r="R145" i="2"/>
  <c r="Q145" i="2"/>
  <c r="P145" i="2"/>
  <c r="O145" i="2"/>
  <c r="W145" i="2"/>
  <c r="G145" i="2"/>
  <c r="V144" i="2"/>
  <c r="U144" i="2"/>
  <c r="T144" i="2"/>
  <c r="R144" i="2"/>
  <c r="Q144" i="2"/>
  <c r="P144" i="2"/>
  <c r="O144" i="2"/>
  <c r="G144" i="2"/>
  <c r="V143" i="2"/>
  <c r="U143" i="2"/>
  <c r="T143" i="2"/>
  <c r="R143" i="2"/>
  <c r="Q143" i="2"/>
  <c r="P143" i="2"/>
  <c r="O143" i="2"/>
  <c r="G143" i="2"/>
  <c r="V142" i="2"/>
  <c r="U142" i="2"/>
  <c r="T142" i="2"/>
  <c r="R142" i="2"/>
  <c r="Q142" i="2"/>
  <c r="P142" i="2"/>
  <c r="O142" i="2"/>
  <c r="G142" i="2"/>
  <c r="V141" i="2"/>
  <c r="U141" i="2"/>
  <c r="T141" i="2"/>
  <c r="R141" i="2"/>
  <c r="Q141" i="2"/>
  <c r="P141" i="2"/>
  <c r="O141" i="2"/>
  <c r="W141" i="2"/>
  <c r="G141" i="2"/>
  <c r="V140" i="2"/>
  <c r="U140" i="2"/>
  <c r="T140" i="2"/>
  <c r="R140" i="2"/>
  <c r="Q140" i="2"/>
  <c r="P140" i="2"/>
  <c r="O140" i="2"/>
  <c r="G140" i="2"/>
  <c r="V139" i="2"/>
  <c r="U139" i="2"/>
  <c r="T139" i="2"/>
  <c r="R139" i="2"/>
  <c r="Q139" i="2"/>
  <c r="P139" i="2"/>
  <c r="O139" i="2"/>
  <c r="G139" i="2"/>
  <c r="V138" i="2"/>
  <c r="U138" i="2"/>
  <c r="T138" i="2"/>
  <c r="R138" i="2"/>
  <c r="Q138" i="2"/>
  <c r="P138" i="2"/>
  <c r="O138" i="2"/>
  <c r="S138" i="2"/>
  <c r="G138" i="2"/>
  <c r="V137" i="2"/>
  <c r="U137" i="2"/>
  <c r="T137" i="2"/>
  <c r="R137" i="2"/>
  <c r="Q137" i="2"/>
  <c r="P137" i="2"/>
  <c r="O137" i="2"/>
  <c r="W137" i="2"/>
  <c r="G137" i="2"/>
  <c r="V136" i="2"/>
  <c r="U136" i="2"/>
  <c r="T136" i="2"/>
  <c r="R136" i="2"/>
  <c r="Q136" i="2"/>
  <c r="P136" i="2"/>
  <c r="O136" i="2"/>
  <c r="G136" i="2"/>
  <c r="V135" i="2"/>
  <c r="U135" i="2"/>
  <c r="T135" i="2"/>
  <c r="R135" i="2"/>
  <c r="Q135" i="2"/>
  <c r="P135" i="2"/>
  <c r="O135" i="2"/>
  <c r="G135" i="2"/>
  <c r="V134" i="2"/>
  <c r="U134" i="2"/>
  <c r="T134" i="2"/>
  <c r="R134" i="2"/>
  <c r="Q134" i="2"/>
  <c r="P134" i="2"/>
  <c r="O134" i="2"/>
  <c r="G134" i="2"/>
  <c r="V133" i="2"/>
  <c r="U133" i="2"/>
  <c r="T133" i="2"/>
  <c r="R133" i="2"/>
  <c r="Q133" i="2"/>
  <c r="P133" i="2"/>
  <c r="O133" i="2"/>
  <c r="W133" i="2"/>
  <c r="G133" i="2"/>
  <c r="V132" i="2"/>
  <c r="U132" i="2"/>
  <c r="T132" i="2"/>
  <c r="R132" i="2"/>
  <c r="Q132" i="2"/>
  <c r="P132" i="2"/>
  <c r="O132" i="2"/>
  <c r="G132" i="2"/>
  <c r="V131" i="2"/>
  <c r="U131" i="2"/>
  <c r="T131" i="2"/>
  <c r="R131" i="2"/>
  <c r="Q131" i="2"/>
  <c r="P131" i="2"/>
  <c r="O131" i="2"/>
  <c r="G131" i="2"/>
  <c r="V130" i="2"/>
  <c r="U130" i="2"/>
  <c r="T130" i="2"/>
  <c r="R130" i="2"/>
  <c r="Q130" i="2"/>
  <c r="P130" i="2"/>
  <c r="O130" i="2"/>
  <c r="S130" i="2"/>
  <c r="G130" i="2"/>
  <c r="V129" i="2"/>
  <c r="U129" i="2"/>
  <c r="T129" i="2"/>
  <c r="R129" i="2"/>
  <c r="Q129" i="2"/>
  <c r="P129" i="2"/>
  <c r="O129" i="2"/>
  <c r="W129" i="2"/>
  <c r="G129" i="2"/>
  <c r="V128" i="2"/>
  <c r="U128" i="2"/>
  <c r="T128" i="2"/>
  <c r="R128" i="2"/>
  <c r="Q128" i="2"/>
  <c r="P128" i="2"/>
  <c r="O128" i="2"/>
  <c r="G128" i="2"/>
  <c r="V127" i="2"/>
  <c r="U127" i="2"/>
  <c r="T127" i="2"/>
  <c r="R127" i="2"/>
  <c r="Q127" i="2"/>
  <c r="P127" i="2"/>
  <c r="O127" i="2"/>
  <c r="G127" i="2"/>
  <c r="V126" i="2"/>
  <c r="U126" i="2"/>
  <c r="T126" i="2"/>
  <c r="R126" i="2"/>
  <c r="Q126" i="2"/>
  <c r="P126" i="2"/>
  <c r="O126" i="2"/>
  <c r="S126" i="2"/>
  <c r="G126" i="2"/>
  <c r="V125" i="2"/>
  <c r="U125" i="2"/>
  <c r="T125" i="2"/>
  <c r="R125" i="2"/>
  <c r="Q125" i="2"/>
  <c r="P125" i="2"/>
  <c r="O125" i="2"/>
  <c r="W125" i="2"/>
  <c r="G125" i="2"/>
  <c r="V124" i="2"/>
  <c r="U124" i="2"/>
  <c r="T124" i="2"/>
  <c r="R124" i="2"/>
  <c r="Q124" i="2"/>
  <c r="P124" i="2"/>
  <c r="O124" i="2"/>
  <c r="G124" i="2"/>
  <c r="V123" i="2"/>
  <c r="U123" i="2"/>
  <c r="T123" i="2"/>
  <c r="R123" i="2"/>
  <c r="Q123" i="2"/>
  <c r="P123" i="2"/>
  <c r="O123" i="2"/>
  <c r="G123" i="2"/>
  <c r="V122" i="2"/>
  <c r="U122" i="2"/>
  <c r="T122" i="2"/>
  <c r="R122" i="2"/>
  <c r="Q122" i="2"/>
  <c r="P122" i="2"/>
  <c r="O122" i="2"/>
  <c r="S122" i="2"/>
  <c r="G122" i="2"/>
  <c r="V121" i="2"/>
  <c r="U121" i="2"/>
  <c r="T121" i="2"/>
  <c r="R121" i="2"/>
  <c r="Q121" i="2"/>
  <c r="P121" i="2"/>
  <c r="O121" i="2"/>
  <c r="W121" i="2"/>
  <c r="G121" i="2"/>
  <c r="V120" i="2"/>
  <c r="U120" i="2"/>
  <c r="T120" i="2"/>
  <c r="R120" i="2"/>
  <c r="Q120" i="2"/>
  <c r="P120" i="2"/>
  <c r="O120" i="2"/>
  <c r="G120" i="2"/>
  <c r="V119" i="2"/>
  <c r="U119" i="2"/>
  <c r="T119" i="2"/>
  <c r="R119" i="2"/>
  <c r="Q119" i="2"/>
  <c r="P119" i="2"/>
  <c r="O119" i="2"/>
  <c r="G119" i="2"/>
  <c r="V118" i="2"/>
  <c r="U118" i="2"/>
  <c r="T118" i="2"/>
  <c r="R118" i="2"/>
  <c r="Q118" i="2"/>
  <c r="P118" i="2"/>
  <c r="O118" i="2"/>
  <c r="G118" i="2"/>
  <c r="V117" i="2"/>
  <c r="U117" i="2"/>
  <c r="T117" i="2"/>
  <c r="R117" i="2"/>
  <c r="Q117" i="2"/>
  <c r="P117" i="2"/>
  <c r="O117" i="2"/>
  <c r="W117" i="2"/>
  <c r="G117" i="2"/>
  <c r="V116" i="2"/>
  <c r="U116" i="2"/>
  <c r="T116" i="2"/>
  <c r="R116" i="2"/>
  <c r="Q116" i="2"/>
  <c r="P116" i="2"/>
  <c r="O116" i="2"/>
  <c r="G116" i="2"/>
  <c r="V115" i="2"/>
  <c r="U115" i="2"/>
  <c r="T115" i="2"/>
  <c r="R115" i="2"/>
  <c r="Q115" i="2"/>
  <c r="P115" i="2"/>
  <c r="O115" i="2"/>
  <c r="G115" i="2"/>
  <c r="V114" i="2"/>
  <c r="U114" i="2"/>
  <c r="T114" i="2"/>
  <c r="R114" i="2"/>
  <c r="Q114" i="2"/>
  <c r="P114" i="2"/>
  <c r="O114" i="2"/>
  <c r="S114" i="2"/>
  <c r="G114" i="2"/>
  <c r="V113" i="2"/>
  <c r="U113" i="2"/>
  <c r="T113" i="2"/>
  <c r="R113" i="2"/>
  <c r="Q113" i="2"/>
  <c r="P113" i="2"/>
  <c r="O113" i="2"/>
  <c r="W113" i="2"/>
  <c r="G113" i="2"/>
  <c r="V112" i="2"/>
  <c r="U112" i="2"/>
  <c r="T112" i="2"/>
  <c r="R112" i="2"/>
  <c r="Q112" i="2"/>
  <c r="P112" i="2"/>
  <c r="O112" i="2"/>
  <c r="G112" i="2"/>
  <c r="V111" i="2"/>
  <c r="U111" i="2"/>
  <c r="T111" i="2"/>
  <c r="R111" i="2"/>
  <c r="Q111" i="2"/>
  <c r="P111" i="2"/>
  <c r="O111" i="2"/>
  <c r="S111" i="2"/>
  <c r="G111" i="2"/>
  <c r="V110" i="2"/>
  <c r="U110" i="2"/>
  <c r="T110" i="2"/>
  <c r="R110" i="2"/>
  <c r="Q110" i="2"/>
  <c r="P110" i="2"/>
  <c r="O110" i="2"/>
  <c r="S110" i="2"/>
  <c r="G110" i="2"/>
  <c r="V109" i="2"/>
  <c r="U109" i="2"/>
  <c r="T109" i="2"/>
  <c r="R109" i="2"/>
  <c r="Q109" i="2"/>
  <c r="P109" i="2"/>
  <c r="O109" i="2"/>
  <c r="W109" i="2"/>
  <c r="G109" i="2"/>
  <c r="V108" i="2"/>
  <c r="U108" i="2"/>
  <c r="T108" i="2"/>
  <c r="R108" i="2"/>
  <c r="Q108" i="2"/>
  <c r="P108" i="2"/>
  <c r="O108" i="2"/>
  <c r="G108" i="2"/>
  <c r="V107" i="2"/>
  <c r="U107" i="2"/>
  <c r="T107" i="2"/>
  <c r="R107" i="2"/>
  <c r="Q107" i="2"/>
  <c r="P107" i="2"/>
  <c r="O107" i="2"/>
  <c r="G107" i="2"/>
  <c r="V106" i="2"/>
  <c r="U106" i="2"/>
  <c r="T106" i="2"/>
  <c r="R106" i="2"/>
  <c r="Q106" i="2"/>
  <c r="P106" i="2"/>
  <c r="O106" i="2"/>
  <c r="G106" i="2"/>
  <c r="V105" i="2"/>
  <c r="U105" i="2"/>
  <c r="T105" i="2"/>
  <c r="R105" i="2"/>
  <c r="Q105" i="2"/>
  <c r="P105" i="2"/>
  <c r="O105" i="2"/>
  <c r="W105" i="2"/>
  <c r="G105" i="2"/>
  <c r="V104" i="2"/>
  <c r="U104" i="2"/>
  <c r="T104" i="2"/>
  <c r="R104" i="2"/>
  <c r="Q104" i="2"/>
  <c r="P104" i="2"/>
  <c r="O104" i="2"/>
  <c r="G104" i="2"/>
  <c r="V103" i="2"/>
  <c r="U103" i="2"/>
  <c r="T103" i="2"/>
  <c r="R103" i="2"/>
  <c r="Q103" i="2"/>
  <c r="P103" i="2"/>
  <c r="O103" i="2"/>
  <c r="G103" i="2"/>
  <c r="V96" i="2"/>
  <c r="U96" i="2"/>
  <c r="T96" i="2"/>
  <c r="R96" i="2"/>
  <c r="Q96" i="2"/>
  <c r="P96" i="2"/>
  <c r="O96" i="2"/>
  <c r="W96" i="2"/>
  <c r="G96" i="2"/>
  <c r="V95" i="2"/>
  <c r="U95" i="2"/>
  <c r="T95" i="2"/>
  <c r="R95" i="2"/>
  <c r="Q95" i="2"/>
  <c r="P95" i="2"/>
  <c r="O95" i="2"/>
  <c r="W95" i="2"/>
  <c r="G95" i="2"/>
  <c r="V94" i="2"/>
  <c r="U94" i="2"/>
  <c r="T94" i="2"/>
  <c r="R94" i="2"/>
  <c r="Q94" i="2"/>
  <c r="P94" i="2"/>
  <c r="O94" i="2"/>
  <c r="S94" i="2"/>
  <c r="G94" i="2"/>
  <c r="V93" i="2"/>
  <c r="U93" i="2"/>
  <c r="T93" i="2"/>
  <c r="R93" i="2"/>
  <c r="Q93" i="2"/>
  <c r="P93" i="2"/>
  <c r="O93" i="2"/>
  <c r="W93" i="2"/>
  <c r="G93" i="2"/>
  <c r="V92" i="2"/>
  <c r="U92" i="2"/>
  <c r="T92" i="2"/>
  <c r="R92" i="2"/>
  <c r="Q92" i="2"/>
  <c r="P92" i="2"/>
  <c r="O92" i="2"/>
  <c r="W92" i="2"/>
  <c r="G92" i="2"/>
  <c r="V91" i="2"/>
  <c r="U91" i="2"/>
  <c r="T91" i="2"/>
  <c r="R91" i="2"/>
  <c r="Q91" i="2"/>
  <c r="P91" i="2"/>
  <c r="O91" i="2"/>
  <c r="W91" i="2"/>
  <c r="G91" i="2"/>
  <c r="V90" i="2"/>
  <c r="U90" i="2"/>
  <c r="T90" i="2"/>
  <c r="R90" i="2"/>
  <c r="Q90" i="2"/>
  <c r="P90" i="2"/>
  <c r="O90" i="2"/>
  <c r="S90" i="2"/>
  <c r="G90" i="2"/>
  <c r="V89" i="2"/>
  <c r="U89" i="2"/>
  <c r="T89" i="2"/>
  <c r="O89" i="2"/>
  <c r="W89" i="2"/>
  <c r="V88" i="2"/>
  <c r="U88" i="2"/>
  <c r="T88" i="2"/>
  <c r="R88" i="2"/>
  <c r="Q88" i="2"/>
  <c r="P88" i="2"/>
  <c r="O88" i="2"/>
  <c r="W88" i="2"/>
  <c r="G88" i="2"/>
  <c r="V87" i="2"/>
  <c r="U87" i="2"/>
  <c r="T87" i="2"/>
  <c r="R87" i="2"/>
  <c r="Q87" i="2"/>
  <c r="P87" i="2"/>
  <c r="O87" i="2"/>
  <c r="W87" i="2"/>
  <c r="G87" i="2"/>
  <c r="V86" i="2"/>
  <c r="U86" i="2"/>
  <c r="T86" i="2"/>
  <c r="R86" i="2"/>
  <c r="Q86" i="2"/>
  <c r="P86" i="2"/>
  <c r="O86" i="2"/>
  <c r="S86" i="2"/>
  <c r="G86" i="2"/>
  <c r="V85" i="2"/>
  <c r="U85" i="2"/>
  <c r="T85" i="2"/>
  <c r="R85" i="2"/>
  <c r="Q85" i="2"/>
  <c r="P85" i="2"/>
  <c r="O85" i="2"/>
  <c r="W85" i="2"/>
  <c r="G85" i="2"/>
  <c r="V84" i="2"/>
  <c r="U84" i="2"/>
  <c r="T84" i="2"/>
  <c r="R84" i="2"/>
  <c r="Q84" i="2"/>
  <c r="P84" i="2"/>
  <c r="O84" i="2"/>
  <c r="W84" i="2"/>
  <c r="G84" i="2"/>
  <c r="V83" i="2"/>
  <c r="U83" i="2"/>
  <c r="T83" i="2"/>
  <c r="R83" i="2"/>
  <c r="Q83" i="2"/>
  <c r="P83" i="2"/>
  <c r="O83" i="2"/>
  <c r="S83" i="2"/>
  <c r="G83" i="2"/>
  <c r="V82" i="2"/>
  <c r="U82" i="2"/>
  <c r="T82" i="2"/>
  <c r="R82" i="2"/>
  <c r="Q82" i="2"/>
  <c r="P82" i="2"/>
  <c r="O82" i="2"/>
  <c r="S82" i="2"/>
  <c r="G82" i="2"/>
  <c r="V81" i="2"/>
  <c r="U81" i="2"/>
  <c r="T81" i="2"/>
  <c r="O81" i="2"/>
  <c r="W81" i="2"/>
  <c r="V80" i="2"/>
  <c r="U80" i="2"/>
  <c r="T80" i="2"/>
  <c r="R80" i="2"/>
  <c r="Q80" i="2"/>
  <c r="P80" i="2"/>
  <c r="O80" i="2"/>
  <c r="W80" i="2"/>
  <c r="G80" i="2"/>
  <c r="V79" i="2"/>
  <c r="U79" i="2"/>
  <c r="T79" i="2"/>
  <c r="R79" i="2"/>
  <c r="Q79" i="2"/>
  <c r="P79" i="2"/>
  <c r="O79" i="2"/>
  <c r="S79" i="2"/>
  <c r="G79" i="2"/>
  <c r="V78" i="2"/>
  <c r="U78" i="2"/>
  <c r="T78" i="2"/>
  <c r="R78" i="2"/>
  <c r="Q78" i="2"/>
  <c r="P78" i="2"/>
  <c r="O78" i="2"/>
  <c r="S78" i="2"/>
  <c r="G78" i="2"/>
  <c r="V77" i="2"/>
  <c r="U77" i="2"/>
  <c r="T77" i="2"/>
  <c r="R77" i="2"/>
  <c r="Q77" i="2"/>
  <c r="P77" i="2"/>
  <c r="O77" i="2"/>
  <c r="W77" i="2"/>
  <c r="G77" i="2"/>
  <c r="V76" i="2"/>
  <c r="U76" i="2"/>
  <c r="T76" i="2"/>
  <c r="R76" i="2"/>
  <c r="Q76" i="2"/>
  <c r="P76" i="2"/>
  <c r="O76" i="2"/>
  <c r="W76" i="2"/>
  <c r="G76" i="2"/>
  <c r="V75" i="2"/>
  <c r="U75" i="2"/>
  <c r="T75" i="2"/>
  <c r="R75" i="2"/>
  <c r="Q75" i="2"/>
  <c r="P75" i="2"/>
  <c r="O75" i="2"/>
  <c r="S75" i="2"/>
  <c r="G75" i="2"/>
  <c r="V74" i="2"/>
  <c r="U74" i="2"/>
  <c r="T74" i="2"/>
  <c r="R74" i="2"/>
  <c r="Q74" i="2"/>
  <c r="P74" i="2"/>
  <c r="O74" i="2"/>
  <c r="S74" i="2"/>
  <c r="G74" i="2"/>
  <c r="V73" i="2"/>
  <c r="U73" i="2"/>
  <c r="T73" i="2"/>
  <c r="Q73" i="2"/>
  <c r="O73" i="2"/>
  <c r="W73" i="2"/>
  <c r="V72" i="2"/>
  <c r="U72" i="2"/>
  <c r="T72" i="2"/>
  <c r="R72" i="2"/>
  <c r="Q72" i="2"/>
  <c r="P72" i="2"/>
  <c r="O72" i="2"/>
  <c r="W72" i="2"/>
  <c r="G72" i="2"/>
  <c r="V71" i="2"/>
  <c r="U71" i="2"/>
  <c r="T71" i="2"/>
  <c r="R71" i="2"/>
  <c r="Q71" i="2"/>
  <c r="P71" i="2"/>
  <c r="O71" i="2"/>
  <c r="S71" i="2"/>
  <c r="G71" i="2"/>
  <c r="V70" i="2"/>
  <c r="U70" i="2"/>
  <c r="T70" i="2"/>
  <c r="R70" i="2"/>
  <c r="Q70" i="2"/>
  <c r="P70" i="2"/>
  <c r="O70" i="2"/>
  <c r="S70" i="2"/>
  <c r="G70" i="2"/>
  <c r="V69" i="2"/>
  <c r="U69" i="2"/>
  <c r="T69" i="2"/>
  <c r="R69" i="2"/>
  <c r="Q69" i="2"/>
  <c r="P69" i="2"/>
  <c r="O69" i="2"/>
  <c r="W69" i="2"/>
  <c r="G69" i="2"/>
  <c r="V68" i="2"/>
  <c r="U68" i="2"/>
  <c r="T68" i="2"/>
  <c r="R68" i="2"/>
  <c r="Q68" i="2"/>
  <c r="P68" i="2"/>
  <c r="O68" i="2"/>
  <c r="W68" i="2"/>
  <c r="G68" i="2"/>
  <c r="V67" i="2"/>
  <c r="U67" i="2"/>
  <c r="T67" i="2"/>
  <c r="R67" i="2"/>
  <c r="Q67" i="2"/>
  <c r="P67" i="2"/>
  <c r="O67" i="2"/>
  <c r="S67" i="2"/>
  <c r="G67" i="2"/>
  <c r="V66" i="2"/>
  <c r="U66" i="2"/>
  <c r="T66" i="2"/>
  <c r="R66" i="2"/>
  <c r="Q66" i="2"/>
  <c r="P66" i="2"/>
  <c r="O66" i="2"/>
  <c r="S66" i="2"/>
  <c r="G66" i="2"/>
  <c r="V65" i="2"/>
  <c r="U65" i="2"/>
  <c r="T65" i="2"/>
  <c r="O65" i="2"/>
  <c r="W65" i="2"/>
  <c r="V64" i="2"/>
  <c r="U64" i="2"/>
  <c r="T64" i="2"/>
  <c r="R64" i="2"/>
  <c r="Q64" i="2"/>
  <c r="P64" i="2"/>
  <c r="O64" i="2"/>
  <c r="W64" i="2"/>
  <c r="G64" i="2"/>
  <c r="V63" i="2"/>
  <c r="U63" i="2"/>
  <c r="T63" i="2"/>
  <c r="R63" i="2"/>
  <c r="Q63" i="2"/>
  <c r="P63" i="2"/>
  <c r="O63" i="2"/>
  <c r="W63" i="2"/>
  <c r="G63" i="2"/>
  <c r="V62" i="2"/>
  <c r="U62" i="2"/>
  <c r="T62" i="2"/>
  <c r="R62" i="2"/>
  <c r="Q62" i="2"/>
  <c r="P62" i="2"/>
  <c r="O62" i="2"/>
  <c r="S62" i="2"/>
  <c r="G62" i="2"/>
  <c r="V61" i="2"/>
  <c r="U61" i="2"/>
  <c r="T61" i="2"/>
  <c r="R61" i="2"/>
  <c r="Q61" i="2"/>
  <c r="P61" i="2"/>
  <c r="O61" i="2"/>
  <c r="W61" i="2"/>
  <c r="G61" i="2"/>
  <c r="V60" i="2"/>
  <c r="U60" i="2"/>
  <c r="T60" i="2"/>
  <c r="R60" i="2"/>
  <c r="Q60" i="2"/>
  <c r="P60" i="2"/>
  <c r="O60" i="2"/>
  <c r="W60" i="2"/>
  <c r="G60" i="2"/>
  <c r="V59" i="2"/>
  <c r="U59" i="2"/>
  <c r="T59" i="2"/>
  <c r="R59" i="2"/>
  <c r="Q59" i="2"/>
  <c r="P59" i="2"/>
  <c r="O59" i="2"/>
  <c r="S59" i="2"/>
  <c r="G59" i="2"/>
  <c r="V58" i="2"/>
  <c r="U58" i="2"/>
  <c r="T58" i="2"/>
  <c r="R58" i="2"/>
  <c r="Q58" i="2"/>
  <c r="P58" i="2"/>
  <c r="O58" i="2"/>
  <c r="S58" i="2"/>
  <c r="G58" i="2"/>
  <c r="V57" i="2"/>
  <c r="U57" i="2"/>
  <c r="T57" i="2"/>
  <c r="P57" i="2"/>
  <c r="O57" i="2"/>
  <c r="W57" i="2"/>
  <c r="V56" i="2"/>
  <c r="U56" i="2"/>
  <c r="T56" i="2"/>
  <c r="R56" i="2"/>
  <c r="Q56" i="2"/>
  <c r="P56" i="2"/>
  <c r="O56" i="2"/>
  <c r="G56" i="2"/>
  <c r="V55" i="2"/>
  <c r="U55" i="2"/>
  <c r="T55" i="2"/>
  <c r="R55" i="2"/>
  <c r="Q55" i="2"/>
  <c r="P55" i="2"/>
  <c r="O55" i="2"/>
  <c r="S55" i="2"/>
  <c r="G55" i="2"/>
  <c r="V54" i="2"/>
  <c r="U54" i="2"/>
  <c r="T54" i="2"/>
  <c r="R54" i="2"/>
  <c r="Q54" i="2"/>
  <c r="P54" i="2"/>
  <c r="O54" i="2"/>
  <c r="S54" i="2"/>
  <c r="G54" i="2"/>
  <c r="V53" i="2"/>
  <c r="U53" i="2"/>
  <c r="T53" i="2"/>
  <c r="R53" i="2"/>
  <c r="Q53" i="2"/>
  <c r="P53" i="2"/>
  <c r="O53" i="2"/>
  <c r="W53" i="2"/>
  <c r="G53" i="2"/>
  <c r="V52" i="2"/>
  <c r="U52" i="2"/>
  <c r="T52" i="2"/>
  <c r="R52" i="2"/>
  <c r="Q52" i="2"/>
  <c r="P52" i="2"/>
  <c r="O52" i="2"/>
  <c r="W52" i="2"/>
  <c r="G52" i="2"/>
  <c r="V51" i="2"/>
  <c r="U51" i="2"/>
  <c r="T51" i="2"/>
  <c r="R51" i="2"/>
  <c r="Q51" i="2"/>
  <c r="P51" i="2"/>
  <c r="O51" i="2"/>
  <c r="S51" i="2"/>
  <c r="G51" i="2"/>
  <c r="V50" i="2"/>
  <c r="U50" i="2"/>
  <c r="T50" i="2"/>
  <c r="R50" i="2"/>
  <c r="Q50" i="2"/>
  <c r="P50" i="2"/>
  <c r="O50" i="2"/>
  <c r="S50" i="2"/>
  <c r="G50" i="2"/>
  <c r="V49" i="2"/>
  <c r="U49" i="2"/>
  <c r="T49" i="2"/>
  <c r="O49" i="2"/>
  <c r="W49" i="2"/>
  <c r="V48" i="2"/>
  <c r="U48" i="2"/>
  <c r="T48" i="2"/>
  <c r="R48" i="2"/>
  <c r="Q48" i="2"/>
  <c r="P48" i="2"/>
  <c r="O48" i="2"/>
  <c r="W48" i="2"/>
  <c r="G48" i="2"/>
  <c r="V47" i="2"/>
  <c r="U47" i="2"/>
  <c r="T47" i="2"/>
  <c r="R47" i="2"/>
  <c r="Q47" i="2"/>
  <c r="P47" i="2"/>
  <c r="O47" i="2"/>
  <c r="S47" i="2"/>
  <c r="G47" i="2"/>
  <c r="V46" i="2"/>
  <c r="U46" i="2"/>
  <c r="T46" i="2"/>
  <c r="R46" i="2"/>
  <c r="Q46" i="2"/>
  <c r="P46" i="2"/>
  <c r="O46" i="2"/>
  <c r="S46" i="2"/>
  <c r="G46" i="2"/>
  <c r="V45" i="2"/>
  <c r="U45" i="2"/>
  <c r="T45" i="2"/>
  <c r="R45" i="2"/>
  <c r="Q45" i="2"/>
  <c r="P45" i="2"/>
  <c r="O45" i="2"/>
  <c r="W45" i="2"/>
  <c r="G45" i="2"/>
  <c r="V44" i="2"/>
  <c r="U44" i="2"/>
  <c r="T44" i="2"/>
  <c r="R44" i="2"/>
  <c r="Q44" i="2"/>
  <c r="P44" i="2"/>
  <c r="O44" i="2"/>
  <c r="W44" i="2"/>
  <c r="G44" i="2"/>
  <c r="V43" i="2"/>
  <c r="U43" i="2"/>
  <c r="T43" i="2"/>
  <c r="R43" i="2"/>
  <c r="Q43" i="2"/>
  <c r="P43" i="2"/>
  <c r="O43" i="2"/>
  <c r="S43" i="2"/>
  <c r="G43" i="2"/>
  <c r="V42" i="2"/>
  <c r="U42" i="2"/>
  <c r="T42" i="2"/>
  <c r="R42" i="2"/>
  <c r="Q42" i="2"/>
  <c r="P42" i="2"/>
  <c r="O42" i="2"/>
  <c r="S42" i="2"/>
  <c r="G42" i="2"/>
  <c r="V41" i="2"/>
  <c r="U41" i="2"/>
  <c r="T41" i="2"/>
  <c r="O41" i="2"/>
  <c r="W41" i="2"/>
  <c r="V40" i="2"/>
  <c r="U40" i="2"/>
  <c r="T40" i="2"/>
  <c r="R40" i="2"/>
  <c r="Q40" i="2"/>
  <c r="P40" i="2"/>
  <c r="O40" i="2"/>
  <c r="W40" i="2"/>
  <c r="G40" i="2"/>
  <c r="V39" i="2"/>
  <c r="U39" i="2"/>
  <c r="T39" i="2"/>
  <c r="R39" i="2"/>
  <c r="Q39" i="2"/>
  <c r="P39" i="2"/>
  <c r="O39" i="2"/>
  <c r="S39" i="2"/>
  <c r="G39" i="2"/>
  <c r="V38" i="2"/>
  <c r="U38" i="2"/>
  <c r="T38" i="2"/>
  <c r="R38" i="2"/>
  <c r="Q38" i="2"/>
  <c r="P38" i="2"/>
  <c r="O38" i="2"/>
  <c r="S38" i="2"/>
  <c r="G38" i="2"/>
  <c r="V37" i="2"/>
  <c r="U37" i="2"/>
  <c r="T37" i="2"/>
  <c r="R37" i="2"/>
  <c r="Q37" i="2"/>
  <c r="P37" i="2"/>
  <c r="O37" i="2"/>
  <c r="W37" i="2"/>
  <c r="G37" i="2"/>
  <c r="V36" i="2"/>
  <c r="U36" i="2"/>
  <c r="T36" i="2"/>
  <c r="R36" i="2"/>
  <c r="Q36" i="2"/>
  <c r="P36" i="2"/>
  <c r="O36" i="2"/>
  <c r="W36" i="2"/>
  <c r="G36" i="2"/>
  <c r="V35" i="2"/>
  <c r="U35" i="2"/>
  <c r="T35" i="2"/>
  <c r="R35" i="2"/>
  <c r="Q35" i="2"/>
  <c r="P35" i="2"/>
  <c r="O35" i="2"/>
  <c r="S35" i="2"/>
  <c r="G35" i="2"/>
  <c r="V34" i="2"/>
  <c r="U34" i="2"/>
  <c r="T34" i="2"/>
  <c r="R34" i="2"/>
  <c r="Q34" i="2"/>
  <c r="P34" i="2"/>
  <c r="O34" i="2"/>
  <c r="S34" i="2"/>
  <c r="G34" i="2"/>
  <c r="V33" i="2"/>
  <c r="U33" i="2"/>
  <c r="T33" i="2"/>
  <c r="R33" i="2"/>
  <c r="O33" i="2"/>
  <c r="W33" i="2"/>
  <c r="V32" i="2"/>
  <c r="U32" i="2"/>
  <c r="T32" i="2"/>
  <c r="R32" i="2"/>
  <c r="Q32" i="2"/>
  <c r="P32" i="2"/>
  <c r="O32" i="2"/>
  <c r="W32" i="2"/>
  <c r="G32" i="2"/>
  <c r="V31" i="2"/>
  <c r="U31" i="2"/>
  <c r="T31" i="2"/>
  <c r="R31" i="2"/>
  <c r="Q31" i="2"/>
  <c r="P31" i="2"/>
  <c r="O31" i="2"/>
  <c r="S31" i="2"/>
  <c r="G31" i="2"/>
  <c r="V30" i="2"/>
  <c r="U30" i="2"/>
  <c r="T30" i="2"/>
  <c r="R30" i="2"/>
  <c r="Q30" i="2"/>
  <c r="P30" i="2"/>
  <c r="O30" i="2"/>
  <c r="S30" i="2"/>
  <c r="G30" i="2"/>
  <c r="V29" i="2"/>
  <c r="U29" i="2"/>
  <c r="T29" i="2"/>
  <c r="R29" i="2"/>
  <c r="Q29" i="2"/>
  <c r="P29" i="2"/>
  <c r="O29" i="2"/>
  <c r="W29" i="2"/>
  <c r="G29" i="2"/>
  <c r="V28" i="2"/>
  <c r="U28" i="2"/>
  <c r="T28" i="2"/>
  <c r="R28" i="2"/>
  <c r="Q28" i="2"/>
  <c r="P28" i="2"/>
  <c r="O28" i="2"/>
  <c r="W28" i="2"/>
  <c r="G28" i="2"/>
  <c r="V27" i="2"/>
  <c r="U27" i="2"/>
  <c r="T27" i="2"/>
  <c r="R27" i="2"/>
  <c r="Q27" i="2"/>
  <c r="P27" i="2"/>
  <c r="O27" i="2"/>
  <c r="W27" i="2"/>
  <c r="G27" i="2"/>
  <c r="V26" i="2"/>
  <c r="U26" i="2"/>
  <c r="T26" i="2"/>
  <c r="R26" i="2"/>
  <c r="Q26" i="2"/>
  <c r="P26" i="2"/>
  <c r="O26" i="2"/>
  <c r="S26" i="2"/>
  <c r="G26" i="2"/>
  <c r="V25" i="2"/>
  <c r="U25" i="2"/>
  <c r="T25" i="2"/>
  <c r="O25" i="2"/>
  <c r="W25" i="2"/>
  <c r="G25" i="2"/>
  <c r="V24" i="2"/>
  <c r="U24" i="2"/>
  <c r="T24" i="2"/>
  <c r="R24" i="2"/>
  <c r="Q24" i="2"/>
  <c r="P24" i="2"/>
  <c r="O24" i="2"/>
  <c r="W24" i="2"/>
  <c r="G24" i="2"/>
  <c r="V23" i="2"/>
  <c r="U23" i="2"/>
  <c r="T23" i="2"/>
  <c r="R23" i="2"/>
  <c r="Q23" i="2"/>
  <c r="P23" i="2"/>
  <c r="O23" i="2"/>
  <c r="S23" i="2"/>
  <c r="G23" i="2"/>
  <c r="V22" i="2"/>
  <c r="U22" i="2"/>
  <c r="T22" i="2"/>
  <c r="R22" i="2"/>
  <c r="Q22" i="2"/>
  <c r="P22" i="2"/>
  <c r="O22" i="2"/>
  <c r="S22" i="2"/>
  <c r="G22" i="2"/>
  <c r="V21" i="2"/>
  <c r="U21" i="2"/>
  <c r="T21" i="2"/>
  <c r="R21" i="2"/>
  <c r="Q21" i="2"/>
  <c r="P21" i="2"/>
  <c r="O21" i="2"/>
  <c r="W21" i="2"/>
  <c r="G21" i="2"/>
  <c r="V20" i="2"/>
  <c r="U20" i="2"/>
  <c r="T20" i="2"/>
  <c r="R20" i="2"/>
  <c r="Q20" i="2"/>
  <c r="P20" i="2"/>
  <c r="O20" i="2"/>
  <c r="W20" i="2"/>
  <c r="G20" i="2"/>
  <c r="V19" i="2"/>
  <c r="U19" i="2"/>
  <c r="T19" i="2"/>
  <c r="R19" i="2"/>
  <c r="Q19" i="2"/>
  <c r="P19" i="2"/>
  <c r="O19" i="2"/>
  <c r="S19" i="2"/>
  <c r="G19" i="2"/>
  <c r="V18" i="2"/>
  <c r="U18" i="2"/>
  <c r="T18" i="2"/>
  <c r="R18" i="2"/>
  <c r="Q18" i="2"/>
  <c r="P18" i="2"/>
  <c r="O18" i="2"/>
  <c r="S18" i="2"/>
  <c r="G18" i="2"/>
  <c r="V17" i="2"/>
  <c r="U17" i="2"/>
  <c r="T17" i="2"/>
  <c r="P17" i="2"/>
  <c r="O17" i="2"/>
  <c r="W17" i="2"/>
  <c r="V16" i="2"/>
  <c r="U16" i="2"/>
  <c r="T16" i="2"/>
  <c r="R16" i="2"/>
  <c r="Q16" i="2"/>
  <c r="P16" i="2"/>
  <c r="O16" i="2"/>
  <c r="W16" i="2"/>
  <c r="G16" i="2"/>
  <c r="V15" i="2"/>
  <c r="U15" i="2"/>
  <c r="T15" i="2"/>
  <c r="R15" i="2"/>
  <c r="Q15" i="2"/>
  <c r="P15" i="2"/>
  <c r="O15" i="2"/>
  <c r="S15" i="2"/>
  <c r="G15" i="2"/>
  <c r="V14" i="2"/>
  <c r="U14" i="2"/>
  <c r="T14" i="2"/>
  <c r="R14" i="2"/>
  <c r="Q14" i="2"/>
  <c r="P14" i="2"/>
  <c r="O14" i="2"/>
  <c r="S14" i="2"/>
  <c r="G14" i="2"/>
  <c r="V13" i="2"/>
  <c r="U13" i="2"/>
  <c r="T13" i="2"/>
  <c r="R13" i="2"/>
  <c r="Q13" i="2"/>
  <c r="P13" i="2"/>
  <c r="O13" i="2"/>
  <c r="W13" i="2"/>
  <c r="G13" i="2"/>
  <c r="V12" i="2"/>
  <c r="U12" i="2"/>
  <c r="T12" i="2"/>
  <c r="R12" i="2"/>
  <c r="Q12" i="2"/>
  <c r="P12" i="2"/>
  <c r="O12" i="2"/>
  <c r="W12" i="2"/>
  <c r="G12" i="2"/>
  <c r="V11" i="2"/>
  <c r="U11" i="2"/>
  <c r="T11" i="2"/>
  <c r="R11" i="2"/>
  <c r="Q11" i="2"/>
  <c r="P11" i="2"/>
  <c r="O11" i="2"/>
  <c r="G11" i="2"/>
  <c r="V10" i="2"/>
  <c r="U10" i="2"/>
  <c r="T10" i="2"/>
  <c r="R10" i="2"/>
  <c r="Q10" i="2"/>
  <c r="P10" i="2"/>
  <c r="O10" i="2"/>
  <c r="W10" i="2"/>
  <c r="G10" i="2"/>
  <c r="V9" i="2"/>
  <c r="U9" i="2"/>
  <c r="T9" i="2"/>
  <c r="R9" i="2"/>
  <c r="O9" i="2"/>
  <c r="V8" i="2"/>
  <c r="U8" i="2"/>
  <c r="T8" i="2"/>
  <c r="R8" i="2"/>
  <c r="Q8" i="2"/>
  <c r="P8" i="2"/>
  <c r="O8" i="2"/>
  <c r="S8" i="2"/>
  <c r="G8" i="2"/>
  <c r="V7" i="2"/>
  <c r="U7" i="2"/>
  <c r="T7" i="2"/>
  <c r="R7" i="2"/>
  <c r="Q7" i="2"/>
  <c r="P7" i="2"/>
  <c r="O7" i="2"/>
  <c r="W7" i="2"/>
  <c r="G7" i="2"/>
  <c r="V6" i="2"/>
  <c r="U6" i="2"/>
  <c r="T6" i="2"/>
  <c r="R6" i="2"/>
  <c r="Q6" i="2"/>
  <c r="P6" i="2"/>
  <c r="O6" i="2"/>
  <c r="W6" i="2"/>
  <c r="G6" i="2"/>
  <c r="V5" i="2"/>
  <c r="U5" i="2"/>
  <c r="T5" i="2"/>
  <c r="R5" i="2"/>
  <c r="Q5" i="2"/>
  <c r="P5" i="2"/>
  <c r="O5" i="2"/>
  <c r="S5" i="2"/>
  <c r="G5" i="2"/>
  <c r="V4" i="2"/>
  <c r="U4" i="2"/>
  <c r="T4" i="2"/>
  <c r="R4" i="2"/>
  <c r="Q4" i="2"/>
  <c r="P4" i="2"/>
  <c r="O4" i="2"/>
  <c r="S4" i="2"/>
  <c r="G4" i="2"/>
  <c r="V3" i="2"/>
  <c r="U3" i="2"/>
  <c r="T3" i="2"/>
  <c r="R3" i="2"/>
  <c r="Q3" i="2"/>
  <c r="P3" i="2"/>
  <c r="O3" i="2"/>
  <c r="W3" i="2"/>
  <c r="G3" i="2"/>
  <c r="V2" i="2"/>
  <c r="U2" i="2"/>
  <c r="T2" i="2"/>
  <c r="R2" i="2"/>
  <c r="Q2" i="2"/>
  <c r="P2" i="2"/>
  <c r="O2" i="2"/>
  <c r="W2" i="2"/>
  <c r="G2" i="2"/>
  <c r="M53" i="1"/>
  <c r="O25" i="1"/>
  <c r="P533" i="1"/>
  <c r="O533" i="1"/>
  <c r="N533" i="1"/>
  <c r="M533" i="1"/>
  <c r="P532" i="1"/>
  <c r="O532" i="1"/>
  <c r="N532" i="1"/>
  <c r="M532" i="1"/>
  <c r="P531" i="1"/>
  <c r="O531" i="1"/>
  <c r="N531" i="1"/>
  <c r="M531" i="1"/>
  <c r="P530" i="1"/>
  <c r="O530" i="1"/>
  <c r="N530" i="1"/>
  <c r="M530" i="1"/>
  <c r="P529" i="1"/>
  <c r="O529" i="1"/>
  <c r="N529" i="1"/>
  <c r="M529" i="1"/>
  <c r="P528" i="1"/>
  <c r="O528" i="1"/>
  <c r="N528" i="1"/>
  <c r="M528" i="1"/>
  <c r="P527" i="1"/>
  <c r="O527" i="1"/>
  <c r="N527" i="1"/>
  <c r="M527" i="1"/>
  <c r="P526" i="1"/>
  <c r="O526" i="1"/>
  <c r="N526" i="1"/>
  <c r="M526" i="1"/>
  <c r="P525" i="1"/>
  <c r="O525" i="1"/>
  <c r="N525" i="1"/>
  <c r="M525" i="1"/>
  <c r="P524" i="1"/>
  <c r="O524" i="1"/>
  <c r="N524" i="1"/>
  <c r="M524" i="1"/>
  <c r="P523" i="1"/>
  <c r="O523" i="1"/>
  <c r="N523" i="1"/>
  <c r="M523" i="1"/>
  <c r="P522" i="1"/>
  <c r="O522" i="1"/>
  <c r="N522" i="1"/>
  <c r="M522" i="1"/>
  <c r="P521" i="1"/>
  <c r="O521" i="1"/>
  <c r="N521" i="1"/>
  <c r="M521" i="1"/>
  <c r="P520" i="1"/>
  <c r="O520" i="1"/>
  <c r="N520" i="1"/>
  <c r="M520" i="1"/>
  <c r="P519" i="1"/>
  <c r="O519" i="1"/>
  <c r="N519" i="1"/>
  <c r="M519" i="1"/>
  <c r="P518" i="1"/>
  <c r="O518" i="1"/>
  <c r="N518" i="1"/>
  <c r="M518" i="1"/>
  <c r="P517" i="1"/>
  <c r="O517" i="1"/>
  <c r="N517" i="1"/>
  <c r="M517" i="1"/>
  <c r="P516" i="1"/>
  <c r="O516" i="1"/>
  <c r="N516" i="1"/>
  <c r="M516" i="1"/>
  <c r="P515" i="1"/>
  <c r="O515" i="1"/>
  <c r="N515" i="1"/>
  <c r="M515" i="1"/>
  <c r="P514" i="1"/>
  <c r="O514" i="1"/>
  <c r="N514" i="1"/>
  <c r="M514" i="1"/>
  <c r="P513" i="1"/>
  <c r="O513" i="1"/>
  <c r="N513" i="1"/>
  <c r="M513" i="1"/>
  <c r="P512" i="1"/>
  <c r="O512" i="1"/>
  <c r="N512" i="1"/>
  <c r="M512" i="1"/>
  <c r="P511" i="1"/>
  <c r="O511" i="1"/>
  <c r="N511" i="1"/>
  <c r="M511" i="1"/>
  <c r="P510" i="1"/>
  <c r="O510" i="1"/>
  <c r="N510" i="1"/>
  <c r="M510" i="1"/>
  <c r="P509" i="1"/>
  <c r="O509" i="1"/>
  <c r="N509" i="1"/>
  <c r="M509" i="1"/>
  <c r="P508" i="1"/>
  <c r="O508" i="1"/>
  <c r="N508" i="1"/>
  <c r="M508" i="1"/>
  <c r="P507" i="1"/>
  <c r="O507" i="1"/>
  <c r="N507" i="1"/>
  <c r="M507" i="1"/>
  <c r="P506" i="1"/>
  <c r="O506" i="1"/>
  <c r="N506" i="1"/>
  <c r="M506" i="1"/>
  <c r="P505" i="1"/>
  <c r="O505" i="1"/>
  <c r="N505" i="1"/>
  <c r="M505" i="1"/>
  <c r="P504" i="1"/>
  <c r="O504" i="1"/>
  <c r="N504" i="1"/>
  <c r="M504" i="1"/>
  <c r="P503" i="1"/>
  <c r="O503" i="1"/>
  <c r="N503" i="1"/>
  <c r="M503" i="1"/>
  <c r="P502" i="1"/>
  <c r="O502" i="1"/>
  <c r="N502" i="1"/>
  <c r="M502" i="1"/>
  <c r="P501" i="1"/>
  <c r="O501" i="1"/>
  <c r="N501" i="1"/>
  <c r="M501" i="1"/>
  <c r="P500" i="1"/>
  <c r="O500" i="1"/>
  <c r="N500" i="1"/>
  <c r="M500" i="1"/>
  <c r="P499" i="1"/>
  <c r="O499" i="1"/>
  <c r="N499" i="1"/>
  <c r="M499" i="1"/>
  <c r="P498" i="1"/>
  <c r="O498" i="1"/>
  <c r="N498" i="1"/>
  <c r="M498" i="1"/>
  <c r="P497" i="1"/>
  <c r="O497" i="1"/>
  <c r="N497" i="1"/>
  <c r="M497" i="1"/>
  <c r="P496" i="1"/>
  <c r="O496" i="1"/>
  <c r="N496" i="1"/>
  <c r="M496" i="1"/>
  <c r="P495" i="1"/>
  <c r="O495" i="1"/>
  <c r="N495" i="1"/>
  <c r="M495" i="1"/>
  <c r="P494" i="1"/>
  <c r="O494" i="1"/>
  <c r="N494" i="1"/>
  <c r="M494" i="1"/>
  <c r="P493" i="1"/>
  <c r="O493" i="1"/>
  <c r="N493" i="1"/>
  <c r="M493" i="1"/>
  <c r="P492" i="1"/>
  <c r="O492" i="1"/>
  <c r="N492" i="1"/>
  <c r="M492" i="1"/>
  <c r="P491" i="1"/>
  <c r="O491" i="1"/>
  <c r="N491" i="1"/>
  <c r="M491" i="1"/>
  <c r="P490" i="1"/>
  <c r="O490" i="1"/>
  <c r="N490" i="1"/>
  <c r="M490" i="1"/>
  <c r="P489" i="1"/>
  <c r="O489" i="1"/>
  <c r="N489" i="1"/>
  <c r="M489" i="1"/>
  <c r="P488" i="1"/>
  <c r="O488" i="1"/>
  <c r="N488" i="1"/>
  <c r="M488" i="1"/>
  <c r="P487" i="1"/>
  <c r="O487" i="1"/>
  <c r="N487" i="1"/>
  <c r="M487" i="1"/>
  <c r="P486" i="1"/>
  <c r="O486" i="1"/>
  <c r="N486" i="1"/>
  <c r="M486" i="1"/>
  <c r="P485" i="1"/>
  <c r="O485" i="1"/>
  <c r="N485" i="1"/>
  <c r="M485" i="1"/>
  <c r="P484" i="1"/>
  <c r="O484" i="1"/>
  <c r="N484" i="1"/>
  <c r="M484" i="1"/>
  <c r="P483" i="1"/>
  <c r="O483" i="1"/>
  <c r="N483" i="1"/>
  <c r="M483" i="1"/>
  <c r="P482" i="1"/>
  <c r="O482" i="1"/>
  <c r="N482" i="1"/>
  <c r="M482" i="1"/>
  <c r="P481" i="1"/>
  <c r="O481" i="1"/>
  <c r="N481" i="1"/>
  <c r="M481" i="1"/>
  <c r="P480" i="1"/>
  <c r="O480" i="1"/>
  <c r="N480" i="1"/>
  <c r="M480" i="1"/>
  <c r="P479" i="1"/>
  <c r="O479" i="1"/>
  <c r="N479" i="1"/>
  <c r="M479" i="1"/>
  <c r="P478" i="1"/>
  <c r="O478" i="1"/>
  <c r="N478" i="1"/>
  <c r="M478" i="1"/>
  <c r="P477" i="1"/>
  <c r="O477" i="1"/>
  <c r="N477" i="1"/>
  <c r="M477" i="1"/>
  <c r="P476" i="1"/>
  <c r="O476" i="1"/>
  <c r="N476" i="1"/>
  <c r="M476" i="1"/>
  <c r="P475" i="1"/>
  <c r="O475" i="1"/>
  <c r="N475" i="1"/>
  <c r="M475" i="1"/>
  <c r="P474" i="1"/>
  <c r="O474" i="1"/>
  <c r="N474" i="1"/>
  <c r="M474" i="1"/>
  <c r="P473" i="1"/>
  <c r="O473" i="1"/>
  <c r="N473" i="1"/>
  <c r="M473" i="1"/>
  <c r="P472" i="1"/>
  <c r="O472" i="1"/>
  <c r="N472" i="1"/>
  <c r="M472" i="1"/>
  <c r="P471" i="1"/>
  <c r="O471" i="1"/>
  <c r="N471" i="1"/>
  <c r="M471" i="1"/>
  <c r="P470" i="1"/>
  <c r="O470" i="1"/>
  <c r="N470" i="1"/>
  <c r="M470" i="1"/>
  <c r="P469" i="1"/>
  <c r="O469" i="1"/>
  <c r="N469" i="1"/>
  <c r="M469" i="1"/>
  <c r="P468" i="1"/>
  <c r="O468" i="1"/>
  <c r="N468" i="1"/>
  <c r="M468" i="1"/>
  <c r="P467" i="1"/>
  <c r="O467" i="1"/>
  <c r="N467" i="1"/>
  <c r="M467" i="1"/>
  <c r="P466" i="1"/>
  <c r="O466" i="1"/>
  <c r="N466" i="1"/>
  <c r="M466" i="1"/>
  <c r="P465" i="1"/>
  <c r="O465" i="1"/>
  <c r="N465" i="1"/>
  <c r="M465" i="1"/>
  <c r="P464" i="1"/>
  <c r="O464" i="1"/>
  <c r="N464" i="1"/>
  <c r="M464" i="1"/>
  <c r="P463" i="1"/>
  <c r="O463" i="1"/>
  <c r="N463" i="1"/>
  <c r="M463" i="1"/>
  <c r="P462" i="1"/>
  <c r="O462" i="1"/>
  <c r="N462" i="1"/>
  <c r="M462" i="1"/>
  <c r="P461" i="1"/>
  <c r="O461" i="1"/>
  <c r="N461" i="1"/>
  <c r="M461" i="1"/>
  <c r="P460" i="1"/>
  <c r="O460" i="1"/>
  <c r="N460" i="1"/>
  <c r="M460" i="1"/>
  <c r="P459" i="1"/>
  <c r="O459" i="1"/>
  <c r="N459" i="1"/>
  <c r="M459" i="1"/>
  <c r="P458" i="1"/>
  <c r="O458" i="1"/>
  <c r="N458" i="1"/>
  <c r="M458" i="1"/>
  <c r="P457" i="1"/>
  <c r="O457" i="1"/>
  <c r="N457" i="1"/>
  <c r="M457" i="1"/>
  <c r="P456" i="1"/>
  <c r="O456" i="1"/>
  <c r="N456" i="1"/>
  <c r="M456" i="1"/>
  <c r="P455" i="1"/>
  <c r="O455" i="1"/>
  <c r="N455" i="1"/>
  <c r="M455" i="1"/>
  <c r="P454" i="1"/>
  <c r="O454" i="1"/>
  <c r="N454" i="1"/>
  <c r="M454" i="1"/>
  <c r="P453" i="1"/>
  <c r="O453" i="1"/>
  <c r="N453" i="1"/>
  <c r="M453" i="1"/>
  <c r="P452" i="1"/>
  <c r="O452" i="1"/>
  <c r="N452" i="1"/>
  <c r="M452" i="1"/>
  <c r="P451" i="1"/>
  <c r="O451" i="1"/>
  <c r="N451" i="1"/>
  <c r="M451" i="1"/>
  <c r="P450" i="1"/>
  <c r="O450" i="1"/>
  <c r="N450" i="1"/>
  <c r="M450" i="1"/>
  <c r="P449" i="1"/>
  <c r="O449" i="1"/>
  <c r="N449" i="1"/>
  <c r="M449" i="1"/>
  <c r="P448" i="1"/>
  <c r="O448" i="1"/>
  <c r="N448" i="1"/>
  <c r="M448" i="1"/>
  <c r="P447" i="1"/>
  <c r="O447" i="1"/>
  <c r="N447" i="1"/>
  <c r="M447" i="1"/>
  <c r="P446" i="1"/>
  <c r="O446" i="1"/>
  <c r="N446" i="1"/>
  <c r="M446" i="1"/>
  <c r="P445" i="1"/>
  <c r="O445" i="1"/>
  <c r="N445" i="1"/>
  <c r="M445" i="1"/>
  <c r="P444" i="1"/>
  <c r="O444" i="1"/>
  <c r="N444" i="1"/>
  <c r="M444" i="1"/>
  <c r="P443" i="1"/>
  <c r="O443" i="1"/>
  <c r="N443" i="1"/>
  <c r="M443" i="1"/>
  <c r="P442" i="1"/>
  <c r="O442" i="1"/>
  <c r="N442" i="1"/>
  <c r="M442" i="1"/>
  <c r="P441" i="1"/>
  <c r="O441" i="1"/>
  <c r="N441" i="1"/>
  <c r="M441" i="1"/>
  <c r="P440" i="1"/>
  <c r="O440" i="1"/>
  <c r="N440" i="1"/>
  <c r="M440" i="1"/>
  <c r="P439" i="1"/>
  <c r="O439" i="1"/>
  <c r="N439" i="1"/>
  <c r="M439" i="1"/>
  <c r="P438" i="1"/>
  <c r="O438" i="1"/>
  <c r="N438" i="1"/>
  <c r="M438" i="1"/>
  <c r="P437" i="1"/>
  <c r="O437" i="1"/>
  <c r="N437" i="1"/>
  <c r="M437" i="1"/>
  <c r="P436" i="1"/>
  <c r="O436" i="1"/>
  <c r="N436" i="1"/>
  <c r="M436" i="1"/>
  <c r="P435" i="1"/>
  <c r="O435" i="1"/>
  <c r="N435" i="1"/>
  <c r="M435" i="1"/>
  <c r="P434" i="1"/>
  <c r="O434" i="1"/>
  <c r="N434" i="1"/>
  <c r="M434" i="1"/>
  <c r="P433" i="1"/>
  <c r="O433" i="1"/>
  <c r="N433" i="1"/>
  <c r="M433" i="1"/>
  <c r="P432" i="1"/>
  <c r="O432" i="1"/>
  <c r="N432" i="1"/>
  <c r="M432" i="1"/>
  <c r="P431" i="1"/>
  <c r="O431" i="1"/>
  <c r="N431" i="1"/>
  <c r="M431" i="1"/>
  <c r="P430" i="1"/>
  <c r="O430" i="1"/>
  <c r="N430" i="1"/>
  <c r="M430" i="1"/>
  <c r="P429" i="1"/>
  <c r="O429" i="1"/>
  <c r="N429" i="1"/>
  <c r="M429" i="1"/>
  <c r="P428" i="1"/>
  <c r="O428" i="1"/>
  <c r="N428" i="1"/>
  <c r="M428" i="1"/>
  <c r="P427" i="1"/>
  <c r="O427" i="1"/>
  <c r="N427" i="1"/>
  <c r="M427" i="1"/>
  <c r="P426" i="1"/>
  <c r="O426" i="1"/>
  <c r="N426" i="1"/>
  <c r="M426" i="1"/>
  <c r="P425" i="1"/>
  <c r="O425" i="1"/>
  <c r="N425" i="1"/>
  <c r="M425" i="1"/>
  <c r="P424" i="1"/>
  <c r="O424" i="1"/>
  <c r="N424" i="1"/>
  <c r="M424" i="1"/>
  <c r="P423" i="1"/>
  <c r="O423" i="1"/>
  <c r="N423" i="1"/>
  <c r="M423" i="1"/>
  <c r="P422" i="1"/>
  <c r="O422" i="1"/>
  <c r="N422" i="1"/>
  <c r="M422" i="1"/>
  <c r="P421" i="1"/>
  <c r="O421" i="1"/>
  <c r="N421" i="1"/>
  <c r="M421" i="1"/>
  <c r="P420" i="1"/>
  <c r="O420" i="1"/>
  <c r="N420" i="1"/>
  <c r="M420" i="1"/>
  <c r="P419" i="1"/>
  <c r="O419" i="1"/>
  <c r="N419" i="1"/>
  <c r="M419" i="1"/>
  <c r="P418" i="1"/>
  <c r="O418" i="1"/>
  <c r="N418" i="1"/>
  <c r="M418" i="1"/>
  <c r="P417" i="1"/>
  <c r="O417" i="1"/>
  <c r="N417" i="1"/>
  <c r="M417" i="1"/>
  <c r="P416" i="1"/>
  <c r="O416" i="1"/>
  <c r="N416" i="1"/>
  <c r="M416" i="1"/>
  <c r="P415" i="1"/>
  <c r="O415" i="1"/>
  <c r="N415" i="1"/>
  <c r="M415" i="1"/>
  <c r="P414" i="1"/>
  <c r="O414" i="1"/>
  <c r="N414" i="1"/>
  <c r="M414" i="1"/>
  <c r="P413" i="1"/>
  <c r="O413" i="1"/>
  <c r="N413" i="1"/>
  <c r="M413" i="1"/>
  <c r="P412" i="1"/>
  <c r="O412" i="1"/>
  <c r="N412" i="1"/>
  <c r="M412" i="1"/>
  <c r="P411" i="1"/>
  <c r="O411" i="1"/>
  <c r="N411" i="1"/>
  <c r="M411" i="1"/>
  <c r="P410" i="1"/>
  <c r="O410" i="1"/>
  <c r="N410" i="1"/>
  <c r="M410" i="1"/>
  <c r="P409" i="1"/>
  <c r="O409" i="1"/>
  <c r="N409" i="1"/>
  <c r="M409" i="1"/>
  <c r="P408" i="1"/>
  <c r="O408" i="1"/>
  <c r="N408" i="1"/>
  <c r="M408" i="1"/>
  <c r="P407" i="1"/>
  <c r="O407" i="1"/>
  <c r="N407" i="1"/>
  <c r="M407" i="1"/>
  <c r="P406" i="1"/>
  <c r="O406" i="1"/>
  <c r="N406" i="1"/>
  <c r="M406" i="1"/>
  <c r="P405" i="1"/>
  <c r="O405" i="1"/>
  <c r="N405" i="1"/>
  <c r="M405" i="1"/>
  <c r="P404" i="1"/>
  <c r="O404" i="1"/>
  <c r="N404" i="1"/>
  <c r="M404" i="1"/>
  <c r="P403" i="1"/>
  <c r="O403" i="1"/>
  <c r="N403" i="1"/>
  <c r="M403" i="1"/>
  <c r="P402" i="1"/>
  <c r="O402" i="1"/>
  <c r="N402" i="1"/>
  <c r="M402" i="1"/>
  <c r="P401" i="1"/>
  <c r="O401" i="1"/>
  <c r="N401" i="1"/>
  <c r="M401" i="1"/>
  <c r="P400" i="1"/>
  <c r="O400" i="1"/>
  <c r="N400" i="1"/>
  <c r="M400" i="1"/>
  <c r="P399" i="1"/>
  <c r="O399" i="1"/>
  <c r="N399" i="1"/>
  <c r="M399" i="1"/>
  <c r="P398" i="1"/>
  <c r="O398" i="1"/>
  <c r="N398" i="1"/>
  <c r="M398" i="1"/>
  <c r="P397" i="1"/>
  <c r="O397" i="1"/>
  <c r="N397" i="1"/>
  <c r="M397" i="1"/>
  <c r="P396" i="1"/>
  <c r="O396" i="1"/>
  <c r="N396" i="1"/>
  <c r="M396" i="1"/>
  <c r="P395" i="1"/>
  <c r="O395" i="1"/>
  <c r="N395" i="1"/>
  <c r="M395" i="1"/>
  <c r="P394" i="1"/>
  <c r="O394" i="1"/>
  <c r="N394" i="1"/>
  <c r="M394" i="1"/>
  <c r="P393" i="1"/>
  <c r="O393" i="1"/>
  <c r="N393" i="1"/>
  <c r="M393" i="1"/>
  <c r="P392" i="1"/>
  <c r="O392" i="1"/>
  <c r="N392" i="1"/>
  <c r="M392" i="1"/>
  <c r="P391" i="1"/>
  <c r="O391" i="1"/>
  <c r="N391" i="1"/>
  <c r="M391" i="1"/>
  <c r="P390" i="1"/>
  <c r="O390" i="1"/>
  <c r="N390" i="1"/>
  <c r="M390" i="1"/>
  <c r="P389" i="1"/>
  <c r="O389" i="1"/>
  <c r="N389" i="1"/>
  <c r="M389" i="1"/>
  <c r="P388" i="1"/>
  <c r="O388" i="1"/>
  <c r="N388" i="1"/>
  <c r="M388" i="1"/>
  <c r="P387" i="1"/>
  <c r="O387" i="1"/>
  <c r="N387" i="1"/>
  <c r="M387" i="1"/>
  <c r="P386" i="1"/>
  <c r="O386" i="1"/>
  <c r="N386" i="1"/>
  <c r="M386" i="1"/>
  <c r="P385" i="1"/>
  <c r="O385" i="1"/>
  <c r="N385" i="1"/>
  <c r="M385" i="1"/>
  <c r="P384" i="1"/>
  <c r="O384" i="1"/>
  <c r="N384" i="1"/>
  <c r="M384" i="1"/>
  <c r="P383" i="1"/>
  <c r="O383" i="1"/>
  <c r="N383" i="1"/>
  <c r="M383" i="1"/>
  <c r="P382" i="1"/>
  <c r="O382" i="1"/>
  <c r="N382" i="1"/>
  <c r="M382" i="1"/>
  <c r="P381" i="1"/>
  <c r="O381" i="1"/>
  <c r="N381" i="1"/>
  <c r="M381" i="1"/>
  <c r="P380" i="1"/>
  <c r="O380" i="1"/>
  <c r="N380" i="1"/>
  <c r="M380" i="1"/>
  <c r="P379" i="1"/>
  <c r="O379" i="1"/>
  <c r="N379" i="1"/>
  <c r="M379" i="1"/>
  <c r="P378" i="1"/>
  <c r="O378" i="1"/>
  <c r="N378" i="1"/>
  <c r="M378" i="1"/>
  <c r="P377" i="1"/>
  <c r="O377" i="1"/>
  <c r="N377" i="1"/>
  <c r="M377" i="1"/>
  <c r="P376" i="1"/>
  <c r="O376" i="1"/>
  <c r="N376" i="1"/>
  <c r="M376" i="1"/>
  <c r="P375" i="1"/>
  <c r="O375" i="1"/>
  <c r="N375" i="1"/>
  <c r="M375" i="1"/>
  <c r="P374" i="1"/>
  <c r="O374" i="1"/>
  <c r="N374" i="1"/>
  <c r="M374" i="1"/>
  <c r="P373" i="1"/>
  <c r="O373" i="1"/>
  <c r="N373" i="1"/>
  <c r="M373" i="1"/>
  <c r="P372" i="1"/>
  <c r="O372" i="1"/>
  <c r="N372" i="1"/>
  <c r="M372" i="1"/>
  <c r="P371" i="1"/>
  <c r="O371" i="1"/>
  <c r="N371" i="1"/>
  <c r="M371" i="1"/>
  <c r="P370" i="1"/>
  <c r="O370" i="1"/>
  <c r="N370" i="1"/>
  <c r="M370" i="1"/>
  <c r="P369" i="1"/>
  <c r="O369" i="1"/>
  <c r="N369" i="1"/>
  <c r="M369" i="1"/>
  <c r="P368" i="1"/>
  <c r="O368" i="1"/>
  <c r="N368" i="1"/>
  <c r="M368" i="1"/>
  <c r="P367" i="1"/>
  <c r="O367" i="1"/>
  <c r="N367" i="1"/>
  <c r="M367" i="1"/>
  <c r="P366" i="1"/>
  <c r="O366" i="1"/>
  <c r="N366" i="1"/>
  <c r="M366" i="1"/>
  <c r="P365" i="1"/>
  <c r="O365" i="1"/>
  <c r="N365" i="1"/>
  <c r="M365" i="1"/>
  <c r="P364" i="1"/>
  <c r="O364" i="1"/>
  <c r="N364" i="1"/>
  <c r="M364" i="1"/>
  <c r="P363" i="1"/>
  <c r="O363" i="1"/>
  <c r="N363" i="1"/>
  <c r="M363" i="1"/>
  <c r="P362" i="1"/>
  <c r="O362" i="1"/>
  <c r="N362" i="1"/>
  <c r="M362" i="1"/>
  <c r="P361" i="1"/>
  <c r="O361" i="1"/>
  <c r="N361" i="1"/>
  <c r="M361" i="1"/>
  <c r="P360" i="1"/>
  <c r="O360" i="1"/>
  <c r="N360" i="1"/>
  <c r="M360" i="1"/>
  <c r="P359" i="1"/>
  <c r="O359" i="1"/>
  <c r="N359" i="1"/>
  <c r="M359" i="1"/>
  <c r="P358" i="1"/>
  <c r="O358" i="1"/>
  <c r="N358" i="1"/>
  <c r="M358" i="1"/>
  <c r="P357" i="1"/>
  <c r="O357" i="1"/>
  <c r="N357" i="1"/>
  <c r="M357" i="1"/>
  <c r="P356" i="1"/>
  <c r="O356" i="1"/>
  <c r="N356" i="1"/>
  <c r="M356" i="1"/>
  <c r="P355" i="1"/>
  <c r="O355" i="1"/>
  <c r="N355" i="1"/>
  <c r="M355" i="1"/>
  <c r="P354" i="1"/>
  <c r="O354" i="1"/>
  <c r="N354" i="1"/>
  <c r="M354" i="1"/>
  <c r="P353" i="1"/>
  <c r="O353" i="1"/>
  <c r="N353" i="1"/>
  <c r="M353" i="1"/>
  <c r="P352" i="1"/>
  <c r="O352" i="1"/>
  <c r="N352" i="1"/>
  <c r="M352" i="1"/>
  <c r="P351" i="1"/>
  <c r="O351" i="1"/>
  <c r="N351" i="1"/>
  <c r="M351" i="1"/>
  <c r="P350" i="1"/>
  <c r="O350" i="1"/>
  <c r="N350" i="1"/>
  <c r="M350" i="1"/>
  <c r="P349" i="1"/>
  <c r="O349" i="1"/>
  <c r="N349" i="1"/>
  <c r="M349" i="1"/>
  <c r="P348" i="1"/>
  <c r="O348" i="1"/>
  <c r="N348" i="1"/>
  <c r="M348" i="1"/>
  <c r="P347" i="1"/>
  <c r="O347" i="1"/>
  <c r="N347" i="1"/>
  <c r="M347" i="1"/>
  <c r="P346" i="1"/>
  <c r="O346" i="1"/>
  <c r="N346" i="1"/>
  <c r="M346" i="1"/>
  <c r="P345" i="1"/>
  <c r="O345" i="1"/>
  <c r="N345" i="1"/>
  <c r="M345" i="1"/>
  <c r="P344" i="1"/>
  <c r="O344" i="1"/>
  <c r="N344" i="1"/>
  <c r="M344" i="1"/>
  <c r="P343" i="1"/>
  <c r="O343" i="1"/>
  <c r="N343" i="1"/>
  <c r="M343" i="1"/>
  <c r="P342" i="1"/>
  <c r="O342" i="1"/>
  <c r="N342" i="1"/>
  <c r="M342" i="1"/>
  <c r="P341" i="1"/>
  <c r="O341" i="1"/>
  <c r="N341" i="1"/>
  <c r="M341" i="1"/>
  <c r="P340" i="1"/>
  <c r="O340" i="1"/>
  <c r="N340" i="1"/>
  <c r="M340" i="1"/>
  <c r="P339" i="1"/>
  <c r="O339" i="1"/>
  <c r="N339" i="1"/>
  <c r="M339" i="1"/>
  <c r="P338" i="1"/>
  <c r="O338" i="1"/>
  <c r="N338" i="1"/>
  <c r="M338" i="1"/>
  <c r="P337" i="1"/>
  <c r="O337" i="1"/>
  <c r="N337" i="1"/>
  <c r="M337" i="1"/>
  <c r="P336" i="1"/>
  <c r="O336" i="1"/>
  <c r="N336" i="1"/>
  <c r="M336" i="1"/>
  <c r="P335" i="1"/>
  <c r="O335" i="1"/>
  <c r="N335" i="1"/>
  <c r="M335" i="1"/>
  <c r="P334" i="1"/>
  <c r="O334" i="1"/>
  <c r="N334" i="1"/>
  <c r="M334" i="1"/>
  <c r="P333" i="1"/>
  <c r="O333" i="1"/>
  <c r="N333" i="1"/>
  <c r="M333" i="1"/>
  <c r="P332" i="1"/>
  <c r="O332" i="1"/>
  <c r="N332" i="1"/>
  <c r="M332" i="1"/>
  <c r="P331" i="1"/>
  <c r="O331" i="1"/>
  <c r="N331" i="1"/>
  <c r="M331" i="1"/>
  <c r="P330" i="1"/>
  <c r="O330" i="1"/>
  <c r="N330" i="1"/>
  <c r="M330" i="1"/>
  <c r="P329" i="1"/>
  <c r="O329" i="1"/>
  <c r="N329" i="1"/>
  <c r="M329" i="1"/>
  <c r="P328" i="1"/>
  <c r="O328" i="1"/>
  <c r="N328" i="1"/>
  <c r="M328" i="1"/>
  <c r="P327" i="1"/>
  <c r="O327" i="1"/>
  <c r="N327" i="1"/>
  <c r="M327" i="1"/>
  <c r="P326" i="1"/>
  <c r="O326" i="1"/>
  <c r="N326" i="1"/>
  <c r="M326" i="1"/>
  <c r="P325" i="1"/>
  <c r="O325" i="1"/>
  <c r="N325" i="1"/>
  <c r="M325" i="1"/>
  <c r="P324" i="1"/>
  <c r="O324" i="1"/>
  <c r="N324" i="1"/>
  <c r="M324" i="1"/>
  <c r="P323" i="1"/>
  <c r="O323" i="1"/>
  <c r="N323" i="1"/>
  <c r="M323" i="1"/>
  <c r="P322" i="1"/>
  <c r="O322" i="1"/>
  <c r="N322" i="1"/>
  <c r="M322" i="1"/>
  <c r="P321" i="1"/>
  <c r="O321" i="1"/>
  <c r="N321" i="1"/>
  <c r="M321" i="1"/>
  <c r="P320" i="1"/>
  <c r="O320" i="1"/>
  <c r="N320" i="1"/>
  <c r="M320" i="1"/>
  <c r="P319" i="1"/>
  <c r="O319" i="1"/>
  <c r="N319" i="1"/>
  <c r="M319" i="1"/>
  <c r="P318" i="1"/>
  <c r="O318" i="1"/>
  <c r="N318" i="1"/>
  <c r="M318" i="1"/>
  <c r="P317" i="1"/>
  <c r="O317" i="1"/>
  <c r="N317" i="1"/>
  <c r="M317" i="1"/>
  <c r="P316" i="1"/>
  <c r="O316" i="1"/>
  <c r="N316" i="1"/>
  <c r="M316" i="1"/>
  <c r="P315" i="1"/>
  <c r="O315" i="1"/>
  <c r="N315" i="1"/>
  <c r="M315" i="1"/>
  <c r="P314" i="1"/>
  <c r="O314" i="1"/>
  <c r="N314" i="1"/>
  <c r="M314" i="1"/>
  <c r="P313" i="1"/>
  <c r="O313" i="1"/>
  <c r="N313" i="1"/>
  <c r="M313" i="1"/>
  <c r="P312" i="1"/>
  <c r="O312" i="1"/>
  <c r="N312" i="1"/>
  <c r="M312" i="1"/>
  <c r="P311" i="1"/>
  <c r="O311" i="1"/>
  <c r="N311" i="1"/>
  <c r="M311" i="1"/>
  <c r="P310" i="1"/>
  <c r="O310" i="1"/>
  <c r="N310" i="1"/>
  <c r="M310" i="1"/>
  <c r="P309" i="1"/>
  <c r="O309" i="1"/>
  <c r="N309" i="1"/>
  <c r="M309" i="1"/>
  <c r="P308" i="1"/>
  <c r="O308" i="1"/>
  <c r="N308" i="1"/>
  <c r="M308" i="1"/>
  <c r="P307" i="1"/>
  <c r="O307" i="1"/>
  <c r="N307" i="1"/>
  <c r="M307" i="1"/>
  <c r="P306" i="1"/>
  <c r="O306" i="1"/>
  <c r="N306" i="1"/>
  <c r="M306" i="1"/>
  <c r="P305" i="1"/>
  <c r="O305" i="1"/>
  <c r="N305" i="1"/>
  <c r="M305" i="1"/>
  <c r="P304" i="1"/>
  <c r="O304" i="1"/>
  <c r="N304" i="1"/>
  <c r="M304" i="1"/>
  <c r="P303" i="1"/>
  <c r="O303" i="1"/>
  <c r="N303" i="1"/>
  <c r="M303" i="1"/>
  <c r="P302" i="1"/>
  <c r="O302" i="1"/>
  <c r="N302" i="1"/>
  <c r="M302" i="1"/>
  <c r="P301" i="1"/>
  <c r="O301" i="1"/>
  <c r="N301" i="1"/>
  <c r="M301" i="1"/>
  <c r="P300" i="1"/>
  <c r="O300" i="1"/>
  <c r="N300" i="1"/>
  <c r="M300" i="1"/>
  <c r="P299" i="1"/>
  <c r="O299" i="1"/>
  <c r="N299" i="1"/>
  <c r="M299" i="1"/>
  <c r="P298" i="1"/>
  <c r="O298" i="1"/>
  <c r="N298" i="1"/>
  <c r="M298" i="1"/>
  <c r="P297" i="1"/>
  <c r="O297" i="1"/>
  <c r="N297" i="1"/>
  <c r="M297" i="1"/>
  <c r="P296" i="1"/>
  <c r="O296" i="1"/>
  <c r="N296" i="1"/>
  <c r="M296" i="1"/>
  <c r="P295" i="1"/>
  <c r="O295" i="1"/>
  <c r="N295" i="1"/>
  <c r="M295" i="1"/>
  <c r="P294" i="1"/>
  <c r="O294" i="1"/>
  <c r="N294" i="1"/>
  <c r="M294" i="1"/>
  <c r="P293" i="1"/>
  <c r="O293" i="1"/>
  <c r="N293" i="1"/>
  <c r="M293" i="1"/>
  <c r="P292" i="1"/>
  <c r="O292" i="1"/>
  <c r="N292" i="1"/>
  <c r="M292" i="1"/>
  <c r="P291" i="1"/>
  <c r="O291" i="1"/>
  <c r="N291" i="1"/>
  <c r="M291" i="1"/>
  <c r="P290" i="1"/>
  <c r="O290" i="1"/>
  <c r="N290" i="1"/>
  <c r="M290" i="1"/>
  <c r="P289" i="1"/>
  <c r="O289" i="1"/>
  <c r="N289" i="1"/>
  <c r="M289" i="1"/>
  <c r="P288" i="1"/>
  <c r="O288" i="1"/>
  <c r="N288" i="1"/>
  <c r="M288" i="1"/>
  <c r="P287" i="1"/>
  <c r="O287" i="1"/>
  <c r="N287" i="1"/>
  <c r="M287" i="1"/>
  <c r="P286" i="1"/>
  <c r="O286" i="1"/>
  <c r="N286" i="1"/>
  <c r="M286" i="1"/>
  <c r="P285" i="1"/>
  <c r="O285" i="1"/>
  <c r="N285" i="1"/>
  <c r="M285" i="1"/>
  <c r="P284" i="1"/>
  <c r="O284" i="1"/>
  <c r="N284" i="1"/>
  <c r="M284" i="1"/>
  <c r="P283" i="1"/>
  <c r="O283" i="1"/>
  <c r="N283" i="1"/>
  <c r="M283" i="1"/>
  <c r="P282" i="1"/>
  <c r="O282" i="1"/>
  <c r="N282" i="1"/>
  <c r="M282" i="1"/>
  <c r="P281" i="1"/>
  <c r="O281" i="1"/>
  <c r="N281" i="1"/>
  <c r="M281" i="1"/>
  <c r="P280" i="1"/>
  <c r="O280" i="1"/>
  <c r="N280" i="1"/>
  <c r="M280" i="1"/>
  <c r="P279" i="1"/>
  <c r="O279" i="1"/>
  <c r="N279" i="1"/>
  <c r="M279" i="1"/>
  <c r="P278" i="1"/>
  <c r="O278" i="1"/>
  <c r="N278" i="1"/>
  <c r="M278" i="1"/>
  <c r="P277" i="1"/>
  <c r="O277" i="1"/>
  <c r="N277" i="1"/>
  <c r="M277" i="1"/>
  <c r="P276" i="1"/>
  <c r="O276" i="1"/>
  <c r="N276" i="1"/>
  <c r="M276" i="1"/>
  <c r="P275" i="1"/>
  <c r="O275" i="1"/>
  <c r="N275" i="1"/>
  <c r="M275" i="1"/>
  <c r="P274" i="1"/>
  <c r="O274" i="1"/>
  <c r="N274" i="1"/>
  <c r="M274" i="1"/>
  <c r="P273" i="1"/>
  <c r="O273" i="1"/>
  <c r="N273" i="1"/>
  <c r="M273" i="1"/>
  <c r="P272" i="1"/>
  <c r="O272" i="1"/>
  <c r="N272" i="1"/>
  <c r="M272" i="1"/>
  <c r="P271" i="1"/>
  <c r="O271" i="1"/>
  <c r="N271" i="1"/>
  <c r="M271" i="1"/>
  <c r="P270" i="1"/>
  <c r="O270" i="1"/>
  <c r="N270" i="1"/>
  <c r="M270" i="1"/>
  <c r="P269" i="1"/>
  <c r="O269" i="1"/>
  <c r="N269" i="1"/>
  <c r="M269" i="1"/>
  <c r="P268" i="1"/>
  <c r="O268" i="1"/>
  <c r="N268" i="1"/>
  <c r="M268" i="1"/>
  <c r="P267" i="1"/>
  <c r="O267" i="1"/>
  <c r="N267" i="1"/>
  <c r="M267" i="1"/>
  <c r="P266" i="1"/>
  <c r="O266" i="1"/>
  <c r="N266" i="1"/>
  <c r="M266" i="1"/>
  <c r="P265" i="1"/>
  <c r="O265" i="1"/>
  <c r="N265" i="1"/>
  <c r="M265" i="1"/>
  <c r="P264" i="1"/>
  <c r="O264" i="1"/>
  <c r="N264" i="1"/>
  <c r="M264" i="1"/>
  <c r="P263" i="1"/>
  <c r="O263" i="1"/>
  <c r="N263" i="1"/>
  <c r="M263" i="1"/>
  <c r="P262" i="1"/>
  <c r="O262" i="1"/>
  <c r="N262" i="1"/>
  <c r="M262" i="1"/>
  <c r="P261" i="1"/>
  <c r="O261" i="1"/>
  <c r="N261" i="1"/>
  <c r="M261" i="1"/>
  <c r="P260" i="1"/>
  <c r="O260" i="1"/>
  <c r="N260" i="1"/>
  <c r="M260" i="1"/>
  <c r="P259" i="1"/>
  <c r="O259" i="1"/>
  <c r="N259" i="1"/>
  <c r="M259" i="1"/>
  <c r="P258" i="1"/>
  <c r="O258" i="1"/>
  <c r="N258" i="1"/>
  <c r="M258" i="1"/>
  <c r="P257" i="1"/>
  <c r="O257" i="1"/>
  <c r="N257" i="1"/>
  <c r="M257" i="1"/>
  <c r="P256" i="1"/>
  <c r="O256" i="1"/>
  <c r="N256" i="1"/>
  <c r="M256" i="1"/>
  <c r="P255" i="1"/>
  <c r="O255" i="1"/>
  <c r="N255" i="1"/>
  <c r="M255" i="1"/>
  <c r="P254" i="1"/>
  <c r="O254" i="1"/>
  <c r="N254" i="1"/>
  <c r="M254" i="1"/>
  <c r="P253" i="1"/>
  <c r="O253" i="1"/>
  <c r="N253" i="1"/>
  <c r="M253" i="1"/>
  <c r="P252" i="1"/>
  <c r="O252" i="1"/>
  <c r="N252" i="1"/>
  <c r="M252" i="1"/>
  <c r="P251" i="1"/>
  <c r="O251" i="1"/>
  <c r="N251" i="1"/>
  <c r="M251" i="1"/>
  <c r="P250" i="1"/>
  <c r="O250" i="1"/>
  <c r="N250" i="1"/>
  <c r="M250" i="1"/>
  <c r="P249" i="1"/>
  <c r="O249" i="1"/>
  <c r="N249" i="1"/>
  <c r="M249" i="1"/>
  <c r="P248" i="1"/>
  <c r="O248" i="1"/>
  <c r="N248" i="1"/>
  <c r="M248" i="1"/>
  <c r="P247" i="1"/>
  <c r="O247" i="1"/>
  <c r="N247" i="1"/>
  <c r="M247" i="1"/>
  <c r="P246" i="1"/>
  <c r="O246" i="1"/>
  <c r="N246" i="1"/>
  <c r="M246" i="1"/>
  <c r="P245" i="1"/>
  <c r="O245" i="1"/>
  <c r="N245" i="1"/>
  <c r="M245" i="1"/>
  <c r="P244" i="1"/>
  <c r="O244" i="1"/>
  <c r="N244" i="1"/>
  <c r="M244" i="1"/>
  <c r="P243" i="1"/>
  <c r="O243" i="1"/>
  <c r="N243" i="1"/>
  <c r="M243" i="1"/>
  <c r="P242" i="1"/>
  <c r="O242" i="1"/>
  <c r="N242" i="1"/>
  <c r="M242" i="1"/>
  <c r="P241" i="1"/>
  <c r="O241" i="1"/>
  <c r="N241" i="1"/>
  <c r="M241" i="1"/>
  <c r="P240" i="1"/>
  <c r="O240" i="1"/>
  <c r="N240" i="1"/>
  <c r="M240" i="1"/>
  <c r="P239" i="1"/>
  <c r="O239" i="1"/>
  <c r="N239" i="1"/>
  <c r="M239" i="1"/>
  <c r="P238" i="1"/>
  <c r="O238" i="1"/>
  <c r="N238" i="1"/>
  <c r="M238" i="1"/>
  <c r="P237" i="1"/>
  <c r="O237" i="1"/>
  <c r="N237" i="1"/>
  <c r="M237" i="1"/>
  <c r="P236" i="1"/>
  <c r="O236" i="1"/>
  <c r="N236" i="1"/>
  <c r="M236" i="1"/>
  <c r="P235" i="1"/>
  <c r="O235" i="1"/>
  <c r="N235" i="1"/>
  <c r="M235" i="1"/>
  <c r="P234" i="1"/>
  <c r="O234" i="1"/>
  <c r="N234" i="1"/>
  <c r="M234" i="1"/>
  <c r="P233" i="1"/>
  <c r="O233" i="1"/>
  <c r="N233" i="1"/>
  <c r="M233" i="1"/>
  <c r="P232" i="1"/>
  <c r="O232" i="1"/>
  <c r="N232" i="1"/>
  <c r="M232" i="1"/>
  <c r="P231" i="1"/>
  <c r="O231" i="1"/>
  <c r="N231" i="1"/>
  <c r="M231" i="1"/>
  <c r="P230" i="1"/>
  <c r="O230" i="1"/>
  <c r="N230" i="1"/>
  <c r="M230" i="1"/>
  <c r="P229" i="1"/>
  <c r="O229" i="1"/>
  <c r="N229" i="1"/>
  <c r="M229" i="1"/>
  <c r="P228" i="1"/>
  <c r="O228" i="1"/>
  <c r="N228" i="1"/>
  <c r="M228" i="1"/>
  <c r="P227" i="1"/>
  <c r="O227" i="1"/>
  <c r="N227" i="1"/>
  <c r="M227" i="1"/>
  <c r="P226" i="1"/>
  <c r="O226" i="1"/>
  <c r="N226" i="1"/>
  <c r="M226" i="1"/>
  <c r="P225" i="1"/>
  <c r="O225" i="1"/>
  <c r="N225" i="1"/>
  <c r="M225" i="1"/>
  <c r="P224" i="1"/>
  <c r="O224" i="1"/>
  <c r="N224" i="1"/>
  <c r="M224" i="1"/>
  <c r="P223" i="1"/>
  <c r="O223" i="1"/>
  <c r="N223" i="1"/>
  <c r="M223" i="1"/>
  <c r="P222" i="1"/>
  <c r="O222" i="1"/>
  <c r="N222" i="1"/>
  <c r="M222" i="1"/>
  <c r="P221" i="1"/>
  <c r="O221" i="1"/>
  <c r="N221" i="1"/>
  <c r="M221" i="1"/>
  <c r="P220" i="1"/>
  <c r="O220" i="1"/>
  <c r="N220" i="1"/>
  <c r="M220" i="1"/>
  <c r="P219" i="1"/>
  <c r="O219" i="1"/>
  <c r="N219" i="1"/>
  <c r="M219" i="1"/>
  <c r="P218" i="1"/>
  <c r="O218" i="1"/>
  <c r="N218" i="1"/>
  <c r="M218" i="1"/>
  <c r="P217" i="1"/>
  <c r="O217" i="1"/>
  <c r="N217" i="1"/>
  <c r="M217" i="1"/>
  <c r="P216" i="1"/>
  <c r="O216" i="1"/>
  <c r="N216" i="1"/>
  <c r="M216" i="1"/>
  <c r="P215" i="1"/>
  <c r="O215" i="1"/>
  <c r="N215" i="1"/>
  <c r="M215" i="1"/>
  <c r="P214" i="1"/>
  <c r="O214" i="1"/>
  <c r="N214" i="1"/>
  <c r="M214" i="1"/>
  <c r="P213" i="1"/>
  <c r="O213" i="1"/>
  <c r="N213" i="1"/>
  <c r="M213" i="1"/>
  <c r="P212" i="1"/>
  <c r="O212" i="1"/>
  <c r="N212" i="1"/>
  <c r="M212" i="1"/>
  <c r="P211" i="1"/>
  <c r="O211" i="1"/>
  <c r="N211" i="1"/>
  <c r="M211" i="1"/>
  <c r="P210" i="1"/>
  <c r="O210" i="1"/>
  <c r="N210" i="1"/>
  <c r="M210" i="1"/>
  <c r="P209" i="1"/>
  <c r="O209" i="1"/>
  <c r="N209" i="1"/>
  <c r="M209" i="1"/>
  <c r="P208" i="1"/>
  <c r="O208" i="1"/>
  <c r="N208" i="1"/>
  <c r="M208" i="1"/>
  <c r="P207" i="1"/>
  <c r="O207" i="1"/>
  <c r="N207" i="1"/>
  <c r="M207" i="1"/>
  <c r="P206" i="1"/>
  <c r="O206" i="1"/>
  <c r="N206" i="1"/>
  <c r="M206" i="1"/>
  <c r="P205" i="1"/>
  <c r="O205" i="1"/>
  <c r="N205" i="1"/>
  <c r="M205" i="1"/>
  <c r="P204" i="1"/>
  <c r="O204" i="1"/>
  <c r="N204" i="1"/>
  <c r="M204" i="1"/>
  <c r="P203" i="1"/>
  <c r="O203" i="1"/>
  <c r="N203" i="1"/>
  <c r="M203" i="1"/>
  <c r="P202" i="1"/>
  <c r="O202" i="1"/>
  <c r="N202" i="1"/>
  <c r="M202" i="1"/>
  <c r="P201" i="1"/>
  <c r="O201" i="1"/>
  <c r="N201" i="1"/>
  <c r="M201" i="1"/>
  <c r="P200" i="1"/>
  <c r="O200" i="1"/>
  <c r="N200" i="1"/>
  <c r="M200" i="1"/>
  <c r="P199" i="1"/>
  <c r="O199" i="1"/>
  <c r="N199" i="1"/>
  <c r="M199" i="1"/>
  <c r="P198" i="1"/>
  <c r="O198" i="1"/>
  <c r="N198" i="1"/>
  <c r="M198" i="1"/>
  <c r="P197" i="1"/>
  <c r="O197" i="1"/>
  <c r="N197" i="1"/>
  <c r="M197" i="1"/>
  <c r="P196" i="1"/>
  <c r="O196" i="1"/>
  <c r="N196" i="1"/>
  <c r="M196" i="1"/>
  <c r="P195" i="1"/>
  <c r="O195" i="1"/>
  <c r="N195" i="1"/>
  <c r="M195" i="1"/>
  <c r="P194" i="1"/>
  <c r="O194" i="1"/>
  <c r="N194" i="1"/>
  <c r="M194" i="1"/>
  <c r="P193" i="1"/>
  <c r="O193" i="1"/>
  <c r="N193" i="1"/>
  <c r="M193" i="1"/>
  <c r="P192" i="1"/>
  <c r="O192" i="1"/>
  <c r="N192" i="1"/>
  <c r="M192" i="1"/>
  <c r="P191" i="1"/>
  <c r="O191" i="1"/>
  <c r="N191" i="1"/>
  <c r="M191" i="1"/>
  <c r="P190" i="1"/>
  <c r="O190" i="1"/>
  <c r="N190" i="1"/>
  <c r="M190" i="1"/>
  <c r="P189" i="1"/>
  <c r="O189" i="1"/>
  <c r="N189" i="1"/>
  <c r="M189" i="1"/>
  <c r="P188" i="1"/>
  <c r="O188" i="1"/>
  <c r="N188" i="1"/>
  <c r="M188" i="1"/>
  <c r="P187" i="1"/>
  <c r="O187" i="1"/>
  <c r="N187" i="1"/>
  <c r="M187" i="1"/>
  <c r="P186" i="1"/>
  <c r="O186" i="1"/>
  <c r="N186" i="1"/>
  <c r="M186" i="1"/>
  <c r="P185" i="1"/>
  <c r="O185" i="1"/>
  <c r="N185" i="1"/>
  <c r="M185" i="1"/>
  <c r="P184" i="1"/>
  <c r="O184" i="1"/>
  <c r="N184" i="1"/>
  <c r="M184" i="1"/>
  <c r="P183" i="1"/>
  <c r="O183" i="1"/>
  <c r="N183" i="1"/>
  <c r="M183" i="1"/>
  <c r="P182" i="1"/>
  <c r="O182" i="1"/>
  <c r="N182" i="1"/>
  <c r="M182" i="1"/>
  <c r="P181" i="1"/>
  <c r="O181" i="1"/>
  <c r="N181" i="1"/>
  <c r="M181" i="1"/>
  <c r="P180" i="1"/>
  <c r="O180" i="1"/>
  <c r="N180" i="1"/>
  <c r="M180" i="1"/>
  <c r="P179" i="1"/>
  <c r="O179" i="1"/>
  <c r="N179" i="1"/>
  <c r="M179" i="1"/>
  <c r="P178" i="1"/>
  <c r="O178" i="1"/>
  <c r="N178" i="1"/>
  <c r="M178" i="1"/>
  <c r="P177" i="1"/>
  <c r="O177" i="1"/>
  <c r="N177" i="1"/>
  <c r="M177" i="1"/>
  <c r="P176" i="1"/>
  <c r="O176" i="1"/>
  <c r="N176" i="1"/>
  <c r="M176" i="1"/>
  <c r="P175" i="1"/>
  <c r="O175" i="1"/>
  <c r="N175" i="1"/>
  <c r="M175" i="1"/>
  <c r="P174" i="1"/>
  <c r="O174" i="1"/>
  <c r="N174" i="1"/>
  <c r="M174" i="1"/>
  <c r="P173" i="1"/>
  <c r="O173" i="1"/>
  <c r="N173" i="1"/>
  <c r="M173" i="1"/>
  <c r="P172" i="1"/>
  <c r="O172" i="1"/>
  <c r="N172" i="1"/>
  <c r="M172" i="1"/>
  <c r="P171" i="1"/>
  <c r="O171" i="1"/>
  <c r="N171" i="1"/>
  <c r="M171" i="1"/>
  <c r="P170" i="1"/>
  <c r="O170" i="1"/>
  <c r="N170" i="1"/>
  <c r="M170" i="1"/>
  <c r="P169" i="1"/>
  <c r="O169" i="1"/>
  <c r="N169" i="1"/>
  <c r="M169" i="1"/>
  <c r="P168" i="1"/>
  <c r="O168" i="1"/>
  <c r="N168" i="1"/>
  <c r="M168" i="1"/>
  <c r="P167" i="1"/>
  <c r="O167" i="1"/>
  <c r="N167" i="1"/>
  <c r="M167" i="1"/>
  <c r="P166" i="1"/>
  <c r="O166" i="1"/>
  <c r="N166" i="1"/>
  <c r="M166" i="1"/>
  <c r="P165" i="1"/>
  <c r="O165" i="1"/>
  <c r="N165" i="1"/>
  <c r="M165" i="1"/>
  <c r="P164" i="1"/>
  <c r="O164" i="1"/>
  <c r="N164" i="1"/>
  <c r="M164" i="1"/>
  <c r="P163" i="1"/>
  <c r="O163" i="1"/>
  <c r="N163" i="1"/>
  <c r="M163" i="1"/>
  <c r="P162" i="1"/>
  <c r="O162" i="1"/>
  <c r="N162" i="1"/>
  <c r="M162" i="1"/>
  <c r="P161" i="1"/>
  <c r="O161" i="1"/>
  <c r="N161" i="1"/>
  <c r="M161" i="1"/>
  <c r="P160" i="1"/>
  <c r="O160" i="1"/>
  <c r="N160" i="1"/>
  <c r="M160" i="1"/>
  <c r="P159" i="1"/>
  <c r="O159" i="1"/>
  <c r="N159" i="1"/>
  <c r="M159" i="1"/>
  <c r="P158" i="1"/>
  <c r="O158" i="1"/>
  <c r="N158" i="1"/>
  <c r="M158" i="1"/>
  <c r="P157" i="1"/>
  <c r="O157" i="1"/>
  <c r="N157" i="1"/>
  <c r="M157" i="1"/>
  <c r="P156" i="1"/>
  <c r="O156" i="1"/>
  <c r="N156" i="1"/>
  <c r="M156" i="1"/>
  <c r="P155" i="1"/>
  <c r="O155" i="1"/>
  <c r="N155" i="1"/>
  <c r="M155" i="1"/>
  <c r="P154" i="1"/>
  <c r="O154" i="1"/>
  <c r="N154" i="1"/>
  <c r="M154" i="1"/>
  <c r="P153" i="1"/>
  <c r="O153" i="1"/>
  <c r="N153" i="1"/>
  <c r="M153" i="1"/>
  <c r="P152" i="1"/>
  <c r="O152" i="1"/>
  <c r="N152" i="1"/>
  <c r="M152" i="1"/>
  <c r="P151" i="1"/>
  <c r="O151" i="1"/>
  <c r="N151" i="1"/>
  <c r="M151" i="1"/>
  <c r="P150" i="1"/>
  <c r="O150" i="1"/>
  <c r="N150" i="1"/>
  <c r="M150" i="1"/>
  <c r="P149" i="1"/>
  <c r="O149" i="1"/>
  <c r="N149" i="1"/>
  <c r="M149" i="1"/>
  <c r="P148" i="1"/>
  <c r="O148" i="1"/>
  <c r="N148" i="1"/>
  <c r="M148" i="1"/>
  <c r="P147" i="1"/>
  <c r="O147" i="1"/>
  <c r="N147" i="1"/>
  <c r="M147" i="1"/>
  <c r="P146" i="1"/>
  <c r="O146" i="1"/>
  <c r="N146" i="1"/>
  <c r="M146" i="1"/>
  <c r="P145" i="1"/>
  <c r="O145" i="1"/>
  <c r="N145" i="1"/>
  <c r="M145" i="1"/>
  <c r="P144" i="1"/>
  <c r="O144" i="1"/>
  <c r="N144" i="1"/>
  <c r="M144" i="1"/>
  <c r="P143" i="1"/>
  <c r="O143" i="1"/>
  <c r="N143" i="1"/>
  <c r="M143" i="1"/>
  <c r="P142" i="1"/>
  <c r="O142" i="1"/>
  <c r="N142" i="1"/>
  <c r="M142" i="1"/>
  <c r="P141" i="1"/>
  <c r="O141" i="1"/>
  <c r="N141" i="1"/>
  <c r="M141" i="1"/>
  <c r="P140" i="1"/>
  <c r="O140" i="1"/>
  <c r="N140" i="1"/>
  <c r="M140" i="1"/>
  <c r="P139" i="1"/>
  <c r="O139" i="1"/>
  <c r="N139" i="1"/>
  <c r="M139" i="1"/>
  <c r="P138" i="1"/>
  <c r="O138" i="1"/>
  <c r="N138" i="1"/>
  <c r="M138" i="1"/>
  <c r="P137" i="1"/>
  <c r="O137" i="1"/>
  <c r="N137" i="1"/>
  <c r="M137" i="1"/>
  <c r="P136" i="1"/>
  <c r="O136" i="1"/>
  <c r="N136" i="1"/>
  <c r="M136" i="1"/>
  <c r="P135" i="1"/>
  <c r="O135" i="1"/>
  <c r="N135" i="1"/>
  <c r="M135" i="1"/>
  <c r="P134" i="1"/>
  <c r="O134" i="1"/>
  <c r="N134" i="1"/>
  <c r="M134" i="1"/>
  <c r="P133" i="1"/>
  <c r="O133" i="1"/>
  <c r="N133" i="1"/>
  <c r="M133" i="1"/>
  <c r="P132" i="1"/>
  <c r="O132" i="1"/>
  <c r="N132" i="1"/>
  <c r="M132" i="1"/>
  <c r="P131" i="1"/>
  <c r="O131" i="1"/>
  <c r="N131" i="1"/>
  <c r="M131" i="1"/>
  <c r="P130" i="1"/>
  <c r="O130" i="1"/>
  <c r="N130" i="1"/>
  <c r="M130" i="1"/>
  <c r="P129" i="1"/>
  <c r="O129" i="1"/>
  <c r="N129" i="1"/>
  <c r="M129" i="1"/>
  <c r="P128" i="1"/>
  <c r="O128" i="1"/>
  <c r="N128" i="1"/>
  <c r="M128" i="1"/>
  <c r="P127" i="1"/>
  <c r="O127" i="1"/>
  <c r="N127" i="1"/>
  <c r="M127" i="1"/>
  <c r="P126" i="1"/>
  <c r="O126" i="1"/>
  <c r="N126" i="1"/>
  <c r="M126" i="1"/>
  <c r="P125" i="1"/>
  <c r="O125" i="1"/>
  <c r="N125" i="1"/>
  <c r="M125" i="1"/>
  <c r="P124" i="1"/>
  <c r="O124" i="1"/>
  <c r="N124" i="1"/>
  <c r="M124" i="1"/>
  <c r="P123" i="1"/>
  <c r="O123" i="1"/>
  <c r="N123" i="1"/>
  <c r="M123" i="1"/>
  <c r="P122" i="1"/>
  <c r="O122" i="1"/>
  <c r="N122" i="1"/>
  <c r="M122" i="1"/>
  <c r="P113" i="1"/>
  <c r="O113" i="1"/>
  <c r="N113" i="1"/>
  <c r="M113" i="1"/>
  <c r="P112" i="1"/>
  <c r="O112" i="1"/>
  <c r="N112" i="1"/>
  <c r="M112" i="1"/>
  <c r="P111" i="1"/>
  <c r="O111" i="1"/>
  <c r="N111" i="1"/>
  <c r="M111" i="1"/>
  <c r="P110" i="1"/>
  <c r="O110" i="1"/>
  <c r="N110" i="1"/>
  <c r="M110" i="1"/>
  <c r="P109" i="1"/>
  <c r="O109" i="1"/>
  <c r="N109" i="1"/>
  <c r="M109" i="1"/>
  <c r="P108" i="1"/>
  <c r="O108" i="1"/>
  <c r="N108" i="1"/>
  <c r="M108" i="1"/>
  <c r="P107" i="1"/>
  <c r="O107" i="1"/>
  <c r="N107" i="1"/>
  <c r="M107" i="1"/>
  <c r="P106" i="1"/>
  <c r="O106" i="1"/>
  <c r="N106" i="1"/>
  <c r="M106" i="1"/>
  <c r="P105" i="1"/>
  <c r="O105" i="1"/>
  <c r="N105" i="1"/>
  <c r="M105" i="1"/>
  <c r="P103" i="1"/>
  <c r="O103" i="1"/>
  <c r="N103" i="1"/>
  <c r="M103" i="1"/>
  <c r="P100" i="1"/>
  <c r="O100" i="1"/>
  <c r="N100" i="1"/>
  <c r="M100" i="1"/>
  <c r="P99" i="1"/>
  <c r="O99" i="1"/>
  <c r="N99" i="1"/>
  <c r="M99" i="1"/>
  <c r="P98" i="1"/>
  <c r="O98" i="1"/>
  <c r="N98" i="1"/>
  <c r="M98" i="1"/>
  <c r="P97" i="1"/>
  <c r="O97" i="1"/>
  <c r="N97" i="1"/>
  <c r="M97" i="1"/>
  <c r="P96" i="1"/>
  <c r="O96" i="1"/>
  <c r="N96" i="1"/>
  <c r="M96" i="1"/>
  <c r="P93" i="1"/>
  <c r="O93" i="1"/>
  <c r="N93" i="1"/>
  <c r="M93" i="1"/>
  <c r="P92" i="1"/>
  <c r="O92" i="1"/>
  <c r="N92" i="1"/>
  <c r="M92" i="1"/>
  <c r="P90" i="1"/>
  <c r="O90" i="1"/>
  <c r="N90" i="1"/>
  <c r="M90" i="1"/>
  <c r="P88" i="1"/>
  <c r="O88" i="1"/>
  <c r="N88" i="1"/>
  <c r="M88" i="1"/>
  <c r="P87" i="1"/>
  <c r="O87" i="1"/>
  <c r="N87" i="1"/>
  <c r="M87" i="1"/>
  <c r="P84" i="1"/>
  <c r="O84" i="1"/>
  <c r="N84" i="1"/>
  <c r="M84" i="1"/>
  <c r="P83" i="1"/>
  <c r="O83" i="1"/>
  <c r="N83" i="1"/>
  <c r="M83" i="1"/>
  <c r="P82" i="1"/>
  <c r="O82" i="1"/>
  <c r="N82" i="1"/>
  <c r="M82" i="1"/>
  <c r="P81" i="1"/>
  <c r="O81" i="1"/>
  <c r="N81" i="1"/>
  <c r="M81" i="1"/>
  <c r="P80" i="1"/>
  <c r="O80" i="1"/>
  <c r="N80" i="1"/>
  <c r="M80" i="1"/>
  <c r="P79" i="1"/>
  <c r="O79" i="1"/>
  <c r="N79" i="1"/>
  <c r="M79" i="1"/>
  <c r="P78" i="1"/>
  <c r="O78" i="1"/>
  <c r="N78" i="1"/>
  <c r="M78" i="1"/>
  <c r="P77" i="1"/>
  <c r="O77" i="1"/>
  <c r="N77" i="1"/>
  <c r="M77" i="1"/>
  <c r="P74" i="1"/>
  <c r="O74" i="1"/>
  <c r="N74" i="1"/>
  <c r="M74" i="1"/>
  <c r="P73" i="1"/>
  <c r="O73" i="1"/>
  <c r="N73" i="1"/>
  <c r="M73" i="1"/>
  <c r="P70" i="1"/>
  <c r="O70" i="1"/>
  <c r="N70" i="1"/>
  <c r="M70" i="1"/>
  <c r="P69" i="1"/>
  <c r="O69" i="1"/>
  <c r="N69" i="1"/>
  <c r="M69" i="1"/>
  <c r="P64" i="1"/>
  <c r="O64" i="1"/>
  <c r="N64" i="1"/>
  <c r="M64" i="1"/>
  <c r="O62" i="1"/>
  <c r="P61" i="1"/>
  <c r="O61" i="1"/>
  <c r="N61" i="1"/>
  <c r="M61" i="1"/>
  <c r="P60" i="1"/>
  <c r="O60" i="1"/>
  <c r="N60" i="1"/>
  <c r="M60" i="1"/>
  <c r="P59" i="1"/>
  <c r="O59" i="1"/>
  <c r="N59" i="1"/>
  <c r="M59" i="1"/>
  <c r="O58" i="1"/>
  <c r="M58" i="1"/>
  <c r="P57" i="1"/>
  <c r="O57" i="1"/>
  <c r="N57" i="1"/>
  <c r="M57" i="1"/>
  <c r="P56" i="1"/>
  <c r="O56" i="1"/>
  <c r="N56" i="1"/>
  <c r="M56" i="1"/>
  <c r="O55" i="1"/>
  <c r="P55" i="1"/>
  <c r="M55" i="1"/>
  <c r="N55" i="1"/>
  <c r="O54" i="1"/>
  <c r="P54" i="1"/>
  <c r="M54" i="1"/>
  <c r="N54" i="1"/>
  <c r="O53" i="1"/>
  <c r="O52" i="1"/>
  <c r="P52" i="1"/>
  <c r="N52" i="1"/>
  <c r="M52" i="1"/>
  <c r="P51" i="1"/>
  <c r="O51" i="1"/>
  <c r="N51" i="1"/>
  <c r="M51" i="1"/>
  <c r="O50" i="1"/>
  <c r="P50" i="1"/>
  <c r="N50" i="1"/>
  <c r="M50" i="1"/>
  <c r="P49" i="1"/>
  <c r="O49" i="1"/>
  <c r="N49" i="1"/>
  <c r="M49" i="1"/>
  <c r="O48" i="1"/>
  <c r="M48" i="1"/>
  <c r="P47" i="1"/>
  <c r="O47" i="1"/>
  <c r="N47" i="1"/>
  <c r="M47" i="1"/>
  <c r="P46" i="1"/>
  <c r="O46" i="1"/>
  <c r="N46" i="1"/>
  <c r="M46" i="1"/>
  <c r="P45" i="1"/>
  <c r="O45" i="1"/>
  <c r="N45" i="1"/>
  <c r="M45" i="1"/>
  <c r="P44" i="1"/>
  <c r="O44" i="1"/>
  <c r="N44" i="1"/>
  <c r="M44" i="1"/>
  <c r="O31" i="1"/>
  <c r="M43" i="1"/>
  <c r="O42" i="1"/>
  <c r="M42" i="1"/>
  <c r="O41" i="1"/>
  <c r="M41" i="1"/>
  <c r="O40" i="1"/>
  <c r="M40" i="1"/>
  <c r="O39" i="1"/>
  <c r="O38" i="1"/>
  <c r="M38" i="1"/>
  <c r="O37" i="1"/>
  <c r="M37" i="1"/>
  <c r="O36" i="1"/>
  <c r="O35" i="1"/>
  <c r="M35" i="1"/>
  <c r="O34" i="1"/>
  <c r="M34" i="1"/>
  <c r="O33" i="1"/>
  <c r="M33" i="1"/>
  <c r="O32" i="1"/>
  <c r="M32" i="1"/>
  <c r="O30" i="1"/>
  <c r="M30" i="1"/>
  <c r="O29" i="1"/>
  <c r="M29" i="1"/>
  <c r="O28" i="1"/>
  <c r="M28" i="1"/>
  <c r="O27" i="1"/>
  <c r="M27" i="1"/>
  <c r="O26" i="1"/>
  <c r="M26" i="1"/>
  <c r="M25" i="1"/>
  <c r="O24" i="1"/>
  <c r="M24" i="1"/>
  <c r="O23" i="1"/>
  <c r="M23" i="1"/>
  <c r="O21" i="1"/>
  <c r="M21" i="1"/>
  <c r="O20" i="1"/>
  <c r="M20" i="1"/>
  <c r="O19" i="1"/>
  <c r="M19" i="1"/>
  <c r="O18" i="1"/>
  <c r="M18" i="1"/>
  <c r="O17" i="1"/>
  <c r="M17" i="1"/>
  <c r="O16" i="1"/>
  <c r="M16" i="1"/>
  <c r="O15" i="1"/>
  <c r="M15" i="1"/>
  <c r="O14" i="1"/>
  <c r="M14" i="1"/>
  <c r="M5" i="1"/>
  <c r="L5" i="1"/>
  <c r="M4" i="1"/>
  <c r="M6" i="1"/>
  <c r="P72" i="1"/>
  <c r="L4" i="1"/>
  <c r="W56" i="2"/>
  <c r="S56" i="2"/>
  <c r="W103" i="2"/>
  <c r="S103" i="2"/>
  <c r="W104" i="2"/>
  <c r="S104" i="2"/>
  <c r="S106" i="2"/>
  <c r="W106" i="2"/>
  <c r="W107" i="2"/>
  <c r="S107" i="2"/>
  <c r="W108" i="2"/>
  <c r="S108" i="2"/>
  <c r="W112" i="2"/>
  <c r="S112" i="2"/>
  <c r="W115" i="2"/>
  <c r="S115" i="2"/>
  <c r="W116" i="2"/>
  <c r="S116" i="2"/>
  <c r="S118" i="2"/>
  <c r="W118" i="2"/>
  <c r="W119" i="2"/>
  <c r="S119" i="2"/>
  <c r="W120" i="2"/>
  <c r="S120" i="2"/>
  <c r="W123" i="2"/>
  <c r="S123" i="2"/>
  <c r="W124" i="2"/>
  <c r="S124" i="2"/>
  <c r="W127" i="2"/>
  <c r="S127" i="2"/>
  <c r="W128" i="2"/>
  <c r="S128" i="2"/>
  <c r="W131" i="2"/>
  <c r="S131" i="2"/>
  <c r="W132" i="2"/>
  <c r="S132" i="2"/>
  <c r="S134" i="2"/>
  <c r="W134" i="2"/>
  <c r="W135" i="2"/>
  <c r="S135" i="2"/>
  <c r="W136" i="2"/>
  <c r="S136" i="2"/>
  <c r="W139" i="2"/>
  <c r="S139" i="2"/>
  <c r="W140" i="2"/>
  <c r="S140" i="2"/>
  <c r="S142" i="2"/>
  <c r="W142" i="2"/>
  <c r="W143" i="2"/>
  <c r="S143" i="2"/>
  <c r="W144" i="2"/>
  <c r="S144" i="2"/>
  <c r="W147" i="2"/>
  <c r="S147" i="2"/>
  <c r="W148" i="2"/>
  <c r="S148" i="2"/>
  <c r="S150" i="2"/>
  <c r="W150" i="2"/>
  <c r="W151" i="2"/>
  <c r="S151" i="2"/>
  <c r="W152" i="2"/>
  <c r="S152" i="2"/>
  <c r="W155" i="2"/>
  <c r="S155" i="2"/>
  <c r="W156" i="2"/>
  <c r="S156" i="2"/>
  <c r="W159" i="2"/>
  <c r="S159" i="2"/>
  <c r="W160" i="2"/>
  <c r="S160" i="2"/>
  <c r="W163" i="2"/>
  <c r="S163" i="2"/>
  <c r="W164" i="2"/>
  <c r="S164" i="2"/>
  <c r="S166" i="2"/>
  <c r="W166" i="2"/>
  <c r="W167" i="2"/>
  <c r="S167" i="2"/>
  <c r="W168" i="2"/>
  <c r="S168" i="2"/>
  <c r="W171" i="2"/>
  <c r="S171" i="2"/>
  <c r="W172" i="2"/>
  <c r="S172" i="2"/>
  <c r="S174" i="2"/>
  <c r="W174" i="2"/>
  <c r="W175" i="2"/>
  <c r="S175" i="2"/>
  <c r="W176" i="2"/>
  <c r="S176" i="2"/>
  <c r="S178" i="2"/>
  <c r="W178" i="2"/>
  <c r="W179" i="2"/>
  <c r="S179" i="2"/>
  <c r="W180" i="2"/>
  <c r="S180" i="2"/>
  <c r="S182" i="2"/>
  <c r="W182" i="2"/>
  <c r="W184" i="2"/>
  <c r="S184" i="2"/>
  <c r="S186" i="2"/>
  <c r="W186" i="2"/>
  <c r="W187" i="2"/>
  <c r="S187" i="2"/>
  <c r="W188" i="2"/>
  <c r="S188" i="2"/>
  <c r="S190" i="2"/>
  <c r="W190" i="2"/>
  <c r="W192" i="2"/>
  <c r="S192" i="2"/>
  <c r="W193" i="2"/>
  <c r="S193" i="2"/>
  <c r="S194" i="2"/>
  <c r="W194" i="2"/>
  <c r="W196" i="2"/>
  <c r="S196" i="2"/>
  <c r="S198" i="2"/>
  <c r="W198" i="2"/>
  <c r="W200" i="2"/>
  <c r="S200" i="2"/>
  <c r="S202" i="2"/>
  <c r="W202" i="2"/>
  <c r="W204" i="2"/>
  <c r="S204" i="2"/>
  <c r="W205" i="2"/>
  <c r="S205" i="2"/>
  <c r="W208" i="2"/>
  <c r="S208" i="2"/>
  <c r="W209" i="2"/>
  <c r="S209" i="2"/>
  <c r="W212" i="2"/>
  <c r="S212" i="2"/>
  <c r="W216" i="2"/>
  <c r="S216" i="2"/>
  <c r="W321" i="2"/>
  <c r="S321" i="2"/>
  <c r="S330" i="2"/>
  <c r="W330" i="2"/>
  <c r="W331" i="2"/>
  <c r="S331" i="2"/>
  <c r="W332" i="2"/>
  <c r="S332" i="2"/>
  <c r="S334" i="2"/>
  <c r="W334" i="2"/>
  <c r="W335" i="2"/>
  <c r="S335" i="2"/>
  <c r="W336" i="2"/>
  <c r="S336" i="2"/>
  <c r="S338" i="2"/>
  <c r="W338" i="2"/>
  <c r="W339" i="2"/>
  <c r="S339" i="2"/>
  <c r="W340" i="2"/>
  <c r="S340" i="2"/>
  <c r="S342" i="2"/>
  <c r="W342" i="2"/>
  <c r="W343" i="2"/>
  <c r="S343" i="2"/>
  <c r="W344" i="2"/>
  <c r="S344" i="2"/>
  <c r="S346" i="2"/>
  <c r="W346" i="2"/>
  <c r="W347" i="2"/>
  <c r="S347" i="2"/>
  <c r="W348" i="2"/>
  <c r="S348" i="2"/>
  <c r="S350" i="2"/>
  <c r="W350" i="2"/>
  <c r="W351" i="2"/>
  <c r="S351" i="2"/>
  <c r="W352" i="2"/>
  <c r="S352" i="2"/>
  <c r="S354" i="2"/>
  <c r="W354" i="2"/>
  <c r="W355" i="2"/>
  <c r="S355" i="2"/>
  <c r="W356" i="2"/>
  <c r="S356" i="2"/>
  <c r="S358" i="2"/>
  <c r="W358" i="2"/>
  <c r="W359" i="2"/>
  <c r="S359" i="2"/>
  <c r="W360" i="2"/>
  <c r="S360" i="2"/>
  <c r="S362" i="2"/>
  <c r="W362" i="2"/>
  <c r="W363" i="2"/>
  <c r="S363" i="2"/>
  <c r="W364" i="2"/>
  <c r="S364" i="2"/>
  <c r="S366" i="2"/>
  <c r="W366" i="2"/>
  <c r="W367" i="2"/>
  <c r="S367" i="2"/>
  <c r="W368" i="2"/>
  <c r="S368" i="2"/>
  <c r="S370" i="2"/>
  <c r="W370" i="2"/>
  <c r="W371" i="2"/>
  <c r="S371" i="2"/>
  <c r="W372" i="2"/>
  <c r="S372" i="2"/>
  <c r="S374" i="2"/>
  <c r="W374" i="2"/>
  <c r="W375" i="2"/>
  <c r="S375" i="2"/>
  <c r="W376" i="2"/>
  <c r="S376" i="2"/>
  <c r="S378" i="2"/>
  <c r="W378" i="2"/>
  <c r="W379" i="2"/>
  <c r="S379" i="2"/>
  <c r="W380" i="2"/>
  <c r="S380" i="2"/>
  <c r="W383" i="2"/>
  <c r="S383" i="2"/>
  <c r="W384" i="2"/>
  <c r="S384" i="2"/>
  <c r="S386" i="2"/>
  <c r="W386" i="2"/>
  <c r="W387" i="2"/>
  <c r="S387" i="2"/>
  <c r="W388" i="2"/>
  <c r="S388" i="2"/>
  <c r="W391" i="2"/>
  <c r="S391" i="2"/>
  <c r="W392" i="2"/>
  <c r="S392" i="2"/>
  <c r="S394" i="2"/>
  <c r="W394" i="2"/>
  <c r="W395" i="2"/>
  <c r="S395" i="2"/>
  <c r="W396" i="2"/>
  <c r="S396" i="2"/>
  <c r="W399" i="2"/>
  <c r="S399" i="2"/>
  <c r="W400" i="2"/>
  <c r="S400" i="2"/>
  <c r="S402" i="2"/>
  <c r="W402" i="2"/>
  <c r="W403" i="2"/>
  <c r="S403" i="2"/>
  <c r="W404" i="2"/>
  <c r="S404" i="2"/>
  <c r="W407" i="2"/>
  <c r="S407" i="2"/>
  <c r="W408" i="2"/>
  <c r="S408" i="2"/>
  <c r="S410" i="2"/>
  <c r="W410" i="2"/>
  <c r="W411" i="2"/>
  <c r="S411" i="2"/>
  <c r="W412" i="2"/>
  <c r="S412" i="2"/>
  <c r="W415" i="2"/>
  <c r="S415" i="2"/>
  <c r="W416" i="2"/>
  <c r="S416" i="2"/>
  <c r="S418" i="2"/>
  <c r="W418" i="2"/>
  <c r="W419" i="2"/>
  <c r="S419" i="2"/>
  <c r="W420" i="2"/>
  <c r="S420" i="2"/>
  <c r="W423" i="2"/>
  <c r="S423" i="2"/>
  <c r="W424" i="2"/>
  <c r="S424" i="2"/>
  <c r="S426" i="2"/>
  <c r="W426" i="2"/>
  <c r="W427" i="2"/>
  <c r="S427" i="2"/>
  <c r="W428" i="2"/>
  <c r="S428" i="2"/>
  <c r="W431" i="2"/>
  <c r="S431" i="2"/>
  <c r="W432" i="2"/>
  <c r="S432" i="2"/>
  <c r="S434" i="2"/>
  <c r="W434" i="2"/>
  <c r="W435" i="2"/>
  <c r="S435" i="2"/>
  <c r="W436" i="2"/>
  <c r="S436" i="2"/>
  <c r="W439" i="2"/>
  <c r="S439" i="2"/>
  <c r="W440" i="2"/>
  <c r="S440" i="2"/>
  <c r="S442" i="2"/>
  <c r="W442" i="2"/>
  <c r="W443" i="2"/>
  <c r="S443" i="2"/>
  <c r="W444" i="2"/>
  <c r="S444" i="2"/>
  <c r="W447" i="2"/>
  <c r="S447" i="2"/>
  <c r="W448" i="2"/>
  <c r="S448" i="2"/>
  <c r="S450" i="2"/>
  <c r="W450" i="2"/>
  <c r="W451" i="2"/>
  <c r="S451" i="2"/>
  <c r="W452" i="2"/>
  <c r="S452" i="2"/>
  <c r="W455" i="2"/>
  <c r="S455" i="2"/>
  <c r="W456" i="2"/>
  <c r="S456" i="2"/>
  <c r="S458" i="2"/>
  <c r="W458" i="2"/>
  <c r="W459" i="2"/>
  <c r="S459" i="2"/>
  <c r="W460" i="2"/>
  <c r="S460" i="2"/>
  <c r="W463" i="2"/>
  <c r="S463" i="2"/>
  <c r="W464" i="2"/>
  <c r="S464" i="2"/>
  <c r="S466" i="2"/>
  <c r="W466" i="2"/>
  <c r="W467" i="2"/>
  <c r="S467" i="2"/>
  <c r="W468" i="2"/>
  <c r="S468" i="2"/>
  <c r="W471" i="2"/>
  <c r="S471" i="2"/>
  <c r="W472" i="2"/>
  <c r="S472" i="2"/>
  <c r="S474" i="2"/>
  <c r="W474" i="2"/>
  <c r="W475" i="2"/>
  <c r="S475" i="2"/>
  <c r="W476" i="2"/>
  <c r="S476" i="2"/>
  <c r="S478" i="2"/>
  <c r="W478" i="2"/>
  <c r="W479" i="2"/>
  <c r="S479" i="2"/>
  <c r="W480" i="2"/>
  <c r="S480" i="2"/>
  <c r="S482" i="2"/>
  <c r="W482" i="2"/>
  <c r="W483" i="2"/>
  <c r="S483" i="2"/>
  <c r="W484" i="2"/>
  <c r="S484" i="2"/>
  <c r="W487" i="2"/>
  <c r="S487" i="2"/>
  <c r="W488" i="2"/>
  <c r="S488" i="2"/>
  <c r="S490" i="2"/>
  <c r="W490" i="2"/>
  <c r="W491" i="2"/>
  <c r="S491" i="2"/>
  <c r="W492" i="2"/>
  <c r="S492" i="2"/>
  <c r="W495" i="2"/>
  <c r="S495" i="2"/>
  <c r="W496" i="2"/>
  <c r="S496" i="2"/>
  <c r="S80" i="2"/>
  <c r="S72" i="2"/>
  <c r="S24" i="2"/>
  <c r="S48" i="2"/>
  <c r="S12" i="2"/>
  <c r="W46" i="2"/>
  <c r="S16" i="2"/>
  <c r="S32" i="2"/>
  <c r="S40" i="2"/>
  <c r="W42" i="2"/>
  <c r="W58" i="2"/>
  <c r="S63" i="2"/>
  <c r="W54" i="2"/>
  <c r="S64" i="2"/>
  <c r="W30" i="2"/>
  <c r="W38" i="2"/>
  <c r="W62" i="2"/>
  <c r="S84" i="2"/>
  <c r="S91" i="2"/>
  <c r="S87" i="2"/>
  <c r="S92" i="2"/>
  <c r="S27" i="2"/>
  <c r="S52" i="2"/>
  <c r="S76" i="2"/>
  <c r="S88" i="2"/>
  <c r="W90" i="2"/>
  <c r="S95" i="2"/>
  <c r="S20" i="2"/>
  <c r="S28" i="2"/>
  <c r="S36" i="2"/>
  <c r="S44" i="2"/>
  <c r="S60" i="2"/>
  <c r="S68" i="2"/>
  <c r="S96" i="2"/>
  <c r="Q17" i="2"/>
  <c r="P41" i="2"/>
  <c r="Q57" i="2"/>
  <c r="R73" i="2"/>
  <c r="P81" i="2"/>
  <c r="R17" i="2"/>
  <c r="P25" i="2"/>
  <c r="Q41" i="2"/>
  <c r="R57" i="2"/>
  <c r="Q81" i="2"/>
  <c r="G89" i="2"/>
  <c r="Q25" i="2"/>
  <c r="R41" i="2"/>
  <c r="G49" i="2"/>
  <c r="G65" i="2"/>
  <c r="R81" i="2"/>
  <c r="G9" i="2"/>
  <c r="G33" i="2"/>
  <c r="P89" i="2"/>
  <c r="S9" i="2"/>
  <c r="P49" i="2"/>
  <c r="P65" i="2"/>
  <c r="G73" i="2"/>
  <c r="Q89" i="2"/>
  <c r="P9" i="2"/>
  <c r="P33" i="2"/>
  <c r="Q49" i="2"/>
  <c r="Q65" i="2"/>
  <c r="S2" i="2"/>
  <c r="W4" i="2"/>
  <c r="S6" i="2"/>
  <c r="W8" i="2"/>
  <c r="S10" i="2"/>
  <c r="W18" i="2"/>
  <c r="W78" i="2"/>
  <c r="W114" i="2"/>
  <c r="W146" i="2"/>
  <c r="W34" i="2"/>
  <c r="W50" i="2"/>
  <c r="W126" i="2"/>
  <c r="W158" i="2"/>
  <c r="S3" i="2"/>
  <c r="W5" i="2"/>
  <c r="S7" i="2"/>
  <c r="W9" i="2"/>
  <c r="W22" i="2"/>
  <c r="W66" i="2"/>
  <c r="W82" i="2"/>
  <c r="W94" i="2"/>
  <c r="W138" i="2"/>
  <c r="W170" i="2"/>
  <c r="W26" i="2"/>
  <c r="W70" i="2"/>
  <c r="W86" i="2"/>
  <c r="W130" i="2"/>
  <c r="W162" i="2"/>
  <c r="S11" i="2"/>
  <c r="W11" i="2"/>
  <c r="W14" i="2"/>
  <c r="W74" i="2"/>
  <c r="W110" i="2"/>
  <c r="W122" i="2"/>
  <c r="W154" i="2"/>
  <c r="S422" i="2"/>
  <c r="W422" i="2"/>
  <c r="S13" i="2"/>
  <c r="W15" i="2"/>
  <c r="S17" i="2"/>
  <c r="W19" i="2"/>
  <c r="S21" i="2"/>
  <c r="W23" i="2"/>
  <c r="S25" i="2"/>
  <c r="S29" i="2"/>
  <c r="W31" i="2"/>
  <c r="S33" i="2"/>
  <c r="W35" i="2"/>
  <c r="S37" i="2"/>
  <c r="W39" i="2"/>
  <c r="S41" i="2"/>
  <c r="W43" i="2"/>
  <c r="S45" i="2"/>
  <c r="W47" i="2"/>
  <c r="S49" i="2"/>
  <c r="W51" i="2"/>
  <c r="S53" i="2"/>
  <c r="W55" i="2"/>
  <c r="S57" i="2"/>
  <c r="W59" i="2"/>
  <c r="S61" i="2"/>
  <c r="S65" i="2"/>
  <c r="W67" i="2"/>
  <c r="S69" i="2"/>
  <c r="W71" i="2"/>
  <c r="S73" i="2"/>
  <c r="W75" i="2"/>
  <c r="S77" i="2"/>
  <c r="W79" i="2"/>
  <c r="S81" i="2"/>
  <c r="W83" i="2"/>
  <c r="S85" i="2"/>
  <c r="S89" i="2"/>
  <c r="S93" i="2"/>
  <c r="S105" i="2"/>
  <c r="S109" i="2"/>
  <c r="W111" i="2"/>
  <c r="S113" i="2"/>
  <c r="S117" i="2"/>
  <c r="S121" i="2"/>
  <c r="S125" i="2"/>
  <c r="S129" i="2"/>
  <c r="S133" i="2"/>
  <c r="S137" i="2"/>
  <c r="S141" i="2"/>
  <c r="S145" i="2"/>
  <c r="S149" i="2"/>
  <c r="S153" i="2"/>
  <c r="S157" i="2"/>
  <c r="S161" i="2"/>
  <c r="S165" i="2"/>
  <c r="S169" i="2"/>
  <c r="S173" i="2"/>
  <c r="S177" i="2"/>
  <c r="S486" i="2"/>
  <c r="W486" i="2"/>
  <c r="S206" i="2"/>
  <c r="W206" i="2"/>
  <c r="S390" i="2"/>
  <c r="W390" i="2"/>
  <c r="S454" i="2"/>
  <c r="W454" i="2"/>
  <c r="W210" i="2"/>
  <c r="W214" i="2"/>
  <c r="W218" i="2"/>
  <c r="S220" i="2"/>
  <c r="W222" i="2"/>
  <c r="S224" i="2"/>
  <c r="W226" i="2"/>
  <c r="S228" i="2"/>
  <c r="W230" i="2"/>
  <c r="S232" i="2"/>
  <c r="W234" i="2"/>
  <c r="S236" i="2"/>
  <c r="W238" i="2"/>
  <c r="S240" i="2"/>
  <c r="W242" i="2"/>
  <c r="S244" i="2"/>
  <c r="W246" i="2"/>
  <c r="S248" i="2"/>
  <c r="W250" i="2"/>
  <c r="S252" i="2"/>
  <c r="W254" i="2"/>
  <c r="S256" i="2"/>
  <c r="W258" i="2"/>
  <c r="S260" i="2"/>
  <c r="W262" i="2"/>
  <c r="S264" i="2"/>
  <c r="W266" i="2"/>
  <c r="S268" i="2"/>
  <c r="W270" i="2"/>
  <c r="S272" i="2"/>
  <c r="W274" i="2"/>
  <c r="S276" i="2"/>
  <c r="W278" i="2"/>
  <c r="S280" i="2"/>
  <c r="W282" i="2"/>
  <c r="S284" i="2"/>
  <c r="W286" i="2"/>
  <c r="S288" i="2"/>
  <c r="W290" i="2"/>
  <c r="S292" i="2"/>
  <c r="W294" i="2"/>
  <c r="S296" i="2"/>
  <c r="W298" i="2"/>
  <c r="S300" i="2"/>
  <c r="W302" i="2"/>
  <c r="S304" i="2"/>
  <c r="W306" i="2"/>
  <c r="S308" i="2"/>
  <c r="W310" i="2"/>
  <c r="S312" i="2"/>
  <c r="W314" i="2"/>
  <c r="S316" i="2"/>
  <c r="W318" i="2"/>
  <c r="S320" i="2"/>
  <c r="W322" i="2"/>
  <c r="S324" i="2"/>
  <c r="W326" i="2"/>
  <c r="S328" i="2"/>
  <c r="W333" i="2"/>
  <c r="W341" i="2"/>
  <c r="W349" i="2"/>
  <c r="W357" i="2"/>
  <c r="W365" i="2"/>
  <c r="W373" i="2"/>
  <c r="W382" i="2"/>
  <c r="W414" i="2"/>
  <c r="W446" i="2"/>
  <c r="S181" i="2"/>
  <c r="W183" i="2"/>
  <c r="S185" i="2"/>
  <c r="S189" i="2"/>
  <c r="W191" i="2"/>
  <c r="W195" i="2"/>
  <c r="S197" i="2"/>
  <c r="W199" i="2"/>
  <c r="S201" i="2"/>
  <c r="W203" i="2"/>
  <c r="W207" i="2"/>
  <c r="W211" i="2"/>
  <c r="S213" i="2"/>
  <c r="W215" i="2"/>
  <c r="S217" i="2"/>
  <c r="W219" i="2"/>
  <c r="S221" i="2"/>
  <c r="W223" i="2"/>
  <c r="S225" i="2"/>
  <c r="W227" i="2"/>
  <c r="S229" i="2"/>
  <c r="W231" i="2"/>
  <c r="S233" i="2"/>
  <c r="W235" i="2"/>
  <c r="S237" i="2"/>
  <c r="W239" i="2"/>
  <c r="S241" i="2"/>
  <c r="W243" i="2"/>
  <c r="S245" i="2"/>
  <c r="W247" i="2"/>
  <c r="S249" i="2"/>
  <c r="W251" i="2"/>
  <c r="S253" i="2"/>
  <c r="W255" i="2"/>
  <c r="S257" i="2"/>
  <c r="W259" i="2"/>
  <c r="S261" i="2"/>
  <c r="W263" i="2"/>
  <c r="S265" i="2"/>
  <c r="W267" i="2"/>
  <c r="S269" i="2"/>
  <c r="W271" i="2"/>
  <c r="S273" i="2"/>
  <c r="W275" i="2"/>
  <c r="S277" i="2"/>
  <c r="W279" i="2"/>
  <c r="S281" i="2"/>
  <c r="W283" i="2"/>
  <c r="S285" i="2"/>
  <c r="W287" i="2"/>
  <c r="S289" i="2"/>
  <c r="W291" i="2"/>
  <c r="S293" i="2"/>
  <c r="W295" i="2"/>
  <c r="S297" i="2"/>
  <c r="W299" i="2"/>
  <c r="S301" i="2"/>
  <c r="W303" i="2"/>
  <c r="S305" i="2"/>
  <c r="W307" i="2"/>
  <c r="S309" i="2"/>
  <c r="W311" i="2"/>
  <c r="S313" i="2"/>
  <c r="W315" i="2"/>
  <c r="S317" i="2"/>
  <c r="W319" i="2"/>
  <c r="W323" i="2"/>
  <c r="S325" i="2"/>
  <c r="W327" i="2"/>
  <c r="W406" i="2"/>
  <c r="W438" i="2"/>
  <c r="W470" i="2"/>
  <c r="W329" i="2"/>
  <c r="W337" i="2"/>
  <c r="W345" i="2"/>
  <c r="W353" i="2"/>
  <c r="W361" i="2"/>
  <c r="W369" i="2"/>
  <c r="W377" i="2"/>
  <c r="W398" i="2"/>
  <c r="W430" i="2"/>
  <c r="W462" i="2"/>
  <c r="W494" i="2"/>
  <c r="S381" i="2"/>
  <c r="S385" i="2"/>
  <c r="S389" i="2"/>
  <c r="S393" i="2"/>
  <c r="S397" i="2"/>
  <c r="S401" i="2"/>
  <c r="S405" i="2"/>
  <c r="S409" i="2"/>
  <c r="S413" i="2"/>
  <c r="S417" i="2"/>
  <c r="S421" i="2"/>
  <c r="S425" i="2"/>
  <c r="S429" i="2"/>
  <c r="S433" i="2"/>
  <c r="S437" i="2"/>
  <c r="S441" i="2"/>
  <c r="S445" i="2"/>
  <c r="S449" i="2"/>
  <c r="S453" i="2"/>
  <c r="S457" i="2"/>
  <c r="S461" i="2"/>
  <c r="S465" i="2"/>
  <c r="S469" i="2"/>
  <c r="S473" i="2"/>
  <c r="S477" i="2"/>
  <c r="S481" i="2"/>
  <c r="S485" i="2"/>
  <c r="S489" i="2"/>
  <c r="S493" i="2"/>
  <c r="S497" i="2"/>
  <c r="P38" i="1"/>
  <c r="P43" i="1"/>
  <c r="P42" i="1"/>
  <c r="P14" i="1"/>
  <c r="P34" i="1"/>
  <c r="P39" i="1"/>
  <c r="P35" i="1"/>
  <c r="P37" i="1"/>
  <c r="P41" i="1"/>
  <c r="P91" i="1"/>
  <c r="N58" i="1"/>
  <c r="P58" i="1"/>
  <c r="P86" i="1"/>
  <c r="L6" i="1"/>
  <c r="N53" i="1"/>
  <c r="O22" i="1"/>
  <c r="P22" i="1"/>
  <c r="N62" i="1"/>
  <c r="P66" i="1"/>
  <c r="P36" i="1"/>
  <c r="P40" i="1"/>
  <c r="P31" i="1"/>
  <c r="P67" i="1"/>
  <c r="P89" i="1"/>
  <c r="P94" i="1"/>
  <c r="N91" i="1"/>
  <c r="P48" i="1"/>
  <c r="P68" i="1"/>
  <c r="P95" i="1"/>
  <c r="P62" i="1"/>
  <c r="P75" i="1"/>
  <c r="P53" i="1"/>
  <c r="P65" i="1"/>
  <c r="P71" i="1"/>
  <c r="P85" i="1"/>
  <c r="P63" i="1"/>
  <c r="P76" i="1"/>
  <c r="P102" i="1"/>
  <c r="P104" i="1"/>
  <c r="N104" i="1"/>
  <c r="N63" i="1"/>
  <c r="N75" i="1"/>
  <c r="N101" i="1"/>
  <c r="P101" i="1"/>
  <c r="N102" i="1"/>
  <c r="M22" i="1"/>
  <c r="P25" i="1"/>
  <c r="P18" i="1"/>
  <c r="P28" i="1"/>
  <c r="P24" i="1"/>
  <c r="P17" i="1"/>
  <c r="P32" i="1"/>
  <c r="P23" i="1"/>
  <c r="P16" i="1"/>
  <c r="P29" i="1"/>
  <c r="P26" i="1"/>
  <c r="P19" i="1"/>
  <c r="P20" i="1"/>
  <c r="P33" i="1"/>
  <c r="P27" i="1"/>
  <c r="P30" i="1"/>
  <c r="P15" i="1"/>
  <c r="P21" i="1"/>
  <c r="N31" i="1"/>
  <c r="N29" i="1"/>
  <c r="N16" i="1"/>
  <c r="N21" i="1"/>
  <c r="N26" i="1"/>
  <c r="N32" i="1"/>
  <c r="N23" i="1"/>
  <c r="N41" i="1"/>
  <c r="N15" i="1"/>
  <c r="N37" i="1"/>
  <c r="N20" i="1"/>
  <c r="N40" i="1"/>
  <c r="N24" i="1"/>
  <c r="N18" i="1"/>
  <c r="N27" i="1"/>
  <c r="N43" i="1"/>
  <c r="N17" i="1"/>
  <c r="N28" i="1"/>
  <c r="N42" i="1"/>
  <c r="N33" i="1"/>
  <c r="N25" i="1"/>
  <c r="N39" i="1"/>
  <c r="N38" i="1"/>
  <c r="N35" i="1"/>
  <c r="N19" i="1"/>
  <c r="N30" i="1"/>
  <c r="N14" i="1"/>
  <c r="N34" i="1"/>
  <c r="N36" i="1"/>
  <c r="N48" i="1"/>
  <c r="N86" i="1"/>
  <c r="N65" i="1"/>
  <c r="N68" i="1"/>
  <c r="N89" i="1"/>
  <c r="N95" i="1"/>
  <c r="N85" i="1"/>
  <c r="N94" i="1"/>
  <c r="N76" i="1"/>
  <c r="N71" i="1"/>
  <c r="N72" i="1"/>
  <c r="N66" i="1"/>
  <c r="N67" i="1"/>
  <c r="N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Carlsson-Hyslop, Dan</author>
  </authors>
  <commentList>
    <comment ref="K1" authorId="0" shapeId="0" xr:uid="{D75D9B4A-B5E3-42C1-B92A-518154891BC6}">
      <text>
        <r>
          <rPr>
            <b/>
            <sz val="9"/>
            <color indexed="81"/>
            <rFont val="Tahoma"/>
            <family val="2"/>
          </rPr>
          <t>Carlsson-Hyslop, Dan:</t>
        </r>
        <r>
          <rPr>
            <sz val="9"/>
            <color indexed="81"/>
            <rFont val="Tahoma"/>
            <family val="2"/>
          </rPr>
          <t xml:space="preserve">
Store PD total in this column until PD is split. </t>
        </r>
      </text>
    </comment>
  </commentList>
</comments>
</file>

<file path=xl/sharedStrings.xml><?xml version="1.0" encoding="utf-8"?>
<sst xmlns="http://schemas.openxmlformats.org/spreadsheetml/2006/main" count="616" uniqueCount="224">
  <si>
    <t>Electoral data</t>
  </si>
  <si>
    <t>REVIEW NAME</t>
  </si>
  <si>
    <t xml:space="preserve">Check your data </t>
  </si>
  <si>
    <r>
      <t>Using this sheet:</t>
    </r>
    <r>
      <rPr>
        <sz val="12"/>
        <rFont val="Arial"/>
        <family val="2"/>
      </rPr>
      <t xml:space="preserve">
Fill in the cells for each polling district.  Please make sure that the names of each parish, parish ward and borough ward are correct and consistent.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</si>
  <si>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</si>
  <si>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</si>
  <si>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</si>
  <si>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</si>
  <si>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</si>
  <si>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</si>
  <si>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</si>
  <si>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</si>
  <si>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</si>
  <si>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</si>
  <si>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</si>
  <si>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</si>
  <si>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</si>
  <si>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</si>
  <si>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</si>
  <si>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</si>
  <si>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</si>
  <si>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</si>
  <si>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</si>
  <si>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</si>
  <si>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</si>
  <si>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</si>
  <si>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Electorate 2020</t>
  </si>
  <si>
    <t>Electorate 2026</t>
  </si>
  <si>
    <t>Name of ward</t>
  </si>
  <si>
    <t>Number of cllrs per ward</t>
  </si>
  <si>
    <t>Variance 2020</t>
  </si>
  <si>
    <t>Electorate 2027</t>
  </si>
  <si>
    <t>Variance 2027</t>
  </si>
  <si>
    <t>EX1</t>
  </si>
  <si>
    <t>Example 1</t>
  </si>
  <si>
    <t>Little Example</t>
  </si>
  <si>
    <t>Little and Even Littler</t>
  </si>
  <si>
    <t>Example</t>
  </si>
  <si>
    <t>Admaston &amp; Bratton</t>
  </si>
  <si>
    <t>EX2</t>
  </si>
  <si>
    <t>Example 2</t>
  </si>
  <si>
    <t>Even Littler Example</t>
  </si>
  <si>
    <t>Apley Castle</t>
  </si>
  <si>
    <t>Brookside</t>
  </si>
  <si>
    <t>EX3</t>
  </si>
  <si>
    <t>Example 3</t>
  </si>
  <si>
    <t>Medium Example</t>
  </si>
  <si>
    <t>Arleston</t>
  </si>
  <si>
    <t>Dawley &amp; Aqueduct</t>
  </si>
  <si>
    <t>EX4</t>
  </si>
  <si>
    <t>Example 4</t>
  </si>
  <si>
    <t>Big Example</t>
  </si>
  <si>
    <t>Big Example East</t>
  </si>
  <si>
    <t>Horsehay &amp; Lightmoor</t>
  </si>
  <si>
    <t>EX5</t>
  </si>
  <si>
    <t>Example 5</t>
  </si>
  <si>
    <t>Big Example West</t>
  </si>
  <si>
    <t>Church Aston &amp; Lilleshall</t>
  </si>
  <si>
    <t>Ironbridge Gorge</t>
  </si>
  <si>
    <t>College</t>
  </si>
  <si>
    <t>Ketley &amp; Overdale</t>
  </si>
  <si>
    <t>TBR</t>
  </si>
  <si>
    <t>Stirchley &amp; Brookside</t>
  </si>
  <si>
    <t>Madeley &amp; Sutton Hill</t>
  </si>
  <si>
    <t>TBZ</t>
  </si>
  <si>
    <t>Donnington</t>
  </si>
  <si>
    <t>TDA</t>
  </si>
  <si>
    <t>Great Dawley</t>
  </si>
  <si>
    <t>Dothill</t>
  </si>
  <si>
    <t>Oakengates &amp; Ketley Bank</t>
  </si>
  <si>
    <t>TDM</t>
  </si>
  <si>
    <t>Dawley Hamlets</t>
  </si>
  <si>
    <t>Edgmond &amp; Ercall Magna</t>
  </si>
  <si>
    <t>Priorslee</t>
  </si>
  <si>
    <t>TDP</t>
  </si>
  <si>
    <t>Ercall</t>
  </si>
  <si>
    <t>St Georges</t>
  </si>
  <si>
    <t>TDX</t>
  </si>
  <si>
    <t>Hadley &amp; Leegomery</t>
  </si>
  <si>
    <t>The Nedge</t>
  </si>
  <si>
    <t>TDY</t>
  </si>
  <si>
    <t>Haygate</t>
  </si>
  <si>
    <t>Woodside</t>
  </si>
  <si>
    <t>TDZ</t>
  </si>
  <si>
    <t>Wrockwardine Wood &amp; Trench</t>
  </si>
  <si>
    <t>THC</t>
  </si>
  <si>
    <t>The Gorge</t>
  </si>
  <si>
    <t>THL</t>
  </si>
  <si>
    <t>Lawley &amp; Overdale</t>
  </si>
  <si>
    <t>THZ</t>
  </si>
  <si>
    <t>TIB</t>
  </si>
  <si>
    <t>Malinslee &amp; Dawley Bank</t>
  </si>
  <si>
    <t>TIG</t>
  </si>
  <si>
    <t>Muxton</t>
  </si>
  <si>
    <t>TIH</t>
  </si>
  <si>
    <t>Madeley</t>
  </si>
  <si>
    <t>Newport North &amp; West</t>
  </si>
  <si>
    <t>TIO</t>
  </si>
  <si>
    <t>Newport South &amp; East</t>
  </si>
  <si>
    <t>TIR</t>
  </si>
  <si>
    <t>TIS</t>
  </si>
  <si>
    <t>Park</t>
  </si>
  <si>
    <t>TKY</t>
  </si>
  <si>
    <t>Ketley</t>
  </si>
  <si>
    <t>TLE</t>
  </si>
  <si>
    <t>Shawbirch</t>
  </si>
  <si>
    <t>TLL</t>
  </si>
  <si>
    <t>TLN</t>
  </si>
  <si>
    <t>TMA</t>
  </si>
  <si>
    <t>TMB</t>
  </si>
  <si>
    <t>Wrockwardine</t>
  </si>
  <si>
    <t>TMC</t>
  </si>
  <si>
    <t>TMD</t>
  </si>
  <si>
    <t>TME</t>
  </si>
  <si>
    <t>TMG</t>
  </si>
  <si>
    <t>TMH</t>
  </si>
  <si>
    <t>TML</t>
  </si>
  <si>
    <t>TOE</t>
  </si>
  <si>
    <t>Oakengates</t>
  </si>
  <si>
    <t>TOH</t>
  </si>
  <si>
    <t>TOO</t>
  </si>
  <si>
    <t>TOT</t>
  </si>
  <si>
    <t>TOW</t>
  </si>
  <si>
    <t>TPG</t>
  </si>
  <si>
    <t>St Georges &amp; Priorslee</t>
  </si>
  <si>
    <t>TPP</t>
  </si>
  <si>
    <t>TPR</t>
  </si>
  <si>
    <t>TPW</t>
  </si>
  <si>
    <t>TPZ</t>
  </si>
  <si>
    <t>TSE</t>
  </si>
  <si>
    <t>TSG</t>
  </si>
  <si>
    <t>TSP</t>
  </si>
  <si>
    <t>TSS</t>
  </si>
  <si>
    <t>TSW</t>
  </si>
  <si>
    <t>TTH</t>
  </si>
  <si>
    <t>TTO</t>
  </si>
  <si>
    <t>Hollinswood &amp; Randlay</t>
  </si>
  <si>
    <t>TTR</t>
  </si>
  <si>
    <t>TTS</t>
  </si>
  <si>
    <t>TWO</t>
  </si>
  <si>
    <t>TWR</t>
  </si>
  <si>
    <t>TWT</t>
  </si>
  <si>
    <t>WAA</t>
  </si>
  <si>
    <t>WAC</t>
  </si>
  <si>
    <t>WAR</t>
  </si>
  <si>
    <t>Wellington</t>
  </si>
  <si>
    <t>WCA</t>
  </si>
  <si>
    <t>Church Aston</t>
  </si>
  <si>
    <t>WCC</t>
  </si>
  <si>
    <t>Chetwynd Aston &amp; Woodcote</t>
  </si>
  <si>
    <t>WCJ</t>
  </si>
  <si>
    <t>Lilleshall</t>
  </si>
  <si>
    <t>WCO</t>
  </si>
  <si>
    <t>WDE</t>
  </si>
  <si>
    <t>Donnington &amp; Muxton</t>
  </si>
  <si>
    <t>WDG</t>
  </si>
  <si>
    <t>WDO</t>
  </si>
  <si>
    <t>WDT</t>
  </si>
  <si>
    <t>WED</t>
  </si>
  <si>
    <t>Edgmond</t>
  </si>
  <si>
    <t>WEE</t>
  </si>
  <si>
    <t>Tibberton &amp; Cherrington</t>
  </si>
  <si>
    <t>WEG</t>
  </si>
  <si>
    <t>Chetwynd</t>
  </si>
  <si>
    <t>WEM</t>
  </si>
  <si>
    <t>Eyton upon the Weald Moors</t>
  </si>
  <si>
    <t>WEP</t>
  </si>
  <si>
    <t>Preston upon the Weald Moors</t>
  </si>
  <si>
    <t>WER</t>
  </si>
  <si>
    <t>Ercall Magna</t>
  </si>
  <si>
    <t>WEW</t>
  </si>
  <si>
    <t>WEY</t>
  </si>
  <si>
    <t>Waters Upton</t>
  </si>
  <si>
    <t>WEZ</t>
  </si>
  <si>
    <t>Kynnersley</t>
  </si>
  <si>
    <t>WGE</t>
  </si>
  <si>
    <t>WHC</t>
  </si>
  <si>
    <t>WHL</t>
  </si>
  <si>
    <t>WHM</t>
  </si>
  <si>
    <t>WHY</t>
  </si>
  <si>
    <t>WHZ</t>
  </si>
  <si>
    <t>WMH</t>
  </si>
  <si>
    <t>WMM</t>
  </si>
  <si>
    <t>WMO</t>
  </si>
  <si>
    <t>WNE</t>
  </si>
  <si>
    <t>Newport</t>
  </si>
  <si>
    <t>WNN</t>
  </si>
  <si>
    <t>WNS</t>
  </si>
  <si>
    <t>WNV</t>
  </si>
  <si>
    <t>WNW</t>
  </si>
  <si>
    <t>WOB</t>
  </si>
  <si>
    <t>WOL</t>
  </si>
  <si>
    <t>WPA</t>
  </si>
  <si>
    <t>WSH</t>
  </si>
  <si>
    <t>WSS</t>
  </si>
  <si>
    <t>WWC</t>
  </si>
  <si>
    <t>WWD</t>
  </si>
  <si>
    <t>Little Wenlock</t>
  </si>
  <si>
    <t>WWL</t>
  </si>
  <si>
    <t>WWN</t>
  </si>
  <si>
    <t>Rodington</t>
  </si>
  <si>
    <t>WWR</t>
  </si>
  <si>
    <t>Current ward</t>
  </si>
  <si>
    <t>Draft/ final recs ward(s)</t>
  </si>
  <si>
    <t>Current electorate</t>
  </si>
  <si>
    <t>Electoral register</t>
  </si>
  <si>
    <t>Forecast electorate</t>
  </si>
  <si>
    <t>Geocoding errors</t>
  </si>
  <si>
    <t>Substantial developments count 1</t>
  </si>
  <si>
    <t>Substantial developments count 2</t>
  </si>
  <si>
    <t>Substantial developments count 3</t>
  </si>
  <si>
    <t>Substantial developments remainder</t>
  </si>
  <si>
    <t>Count1</t>
  </si>
  <si>
    <t>Count2</t>
  </si>
  <si>
    <t>Count3</t>
  </si>
  <si>
    <t>Remainder</t>
  </si>
  <si>
    <t>Current count1</t>
  </si>
  <si>
    <t>Current count2</t>
  </si>
  <si>
    <t>Current count3</t>
  </si>
  <si>
    <t>Current remainder</t>
  </si>
  <si>
    <t>Forecast count1</t>
  </si>
  <si>
    <t>Forecast count2</t>
  </si>
  <si>
    <t>Forecast count3</t>
  </si>
  <si>
    <t>Forecast remainder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</si>
</sst>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Arial"/>
      <family val="2"/>
    </font>
    <font>
      <sz val="12"/>
      <color theme="1"/>
      <name val="Arial"/>
      <family val="2"/>
    </font>
    <font>
      <b/>
      <sz val="14"/>
      <name val="Arial"/>
      <family val="2"/>
    </font>
    <font>
      <b/>
      <i/>
      <sz val="14"/>
      <color indexed="53"/>
      <name val="Arial"/>
      <family val="2"/>
    </font>
    <font>
      <sz val="12"/>
      <name val="Arial"/>
      <family val="2"/>
    </font>
    <font>
      <sz val="12"/>
      <color rgb="FF92D050"/>
      <name val="Arial"/>
      <family val="2"/>
    </font>
    <font>
      <b/>
      <sz val="12"/>
      <color indexed="10"/>
      <name val="Arial"/>
      <family val="2"/>
    </font>
    <font>
      <b/>
      <sz val="12"/>
      <name val="Arial"/>
      <family val="2"/>
    </font>
    <font>
      <b/>
      <sz val="12"/>
      <color rgb="FF92D050"/>
      <name val="Arial"/>
      <family val="2"/>
    </font>
    <font>
      <i/>
      <sz val="12"/>
      <name val="Arial"/>
      <family val="2"/>
    </font>
    <font>
      <b/>
      <i/>
      <sz val="12"/>
      <name val="Arial"/>
      <family val="2"/>
    </font>
    <font>
      <i/>
      <sz val="12"/>
      <color indexed="10"/>
      <name val="Arial"/>
      <family val="2"/>
    </font>
    <font>
      <i/>
      <sz val="12"/>
      <color indexed="53"/>
      <name val="Arial"/>
      <family val="2"/>
    </font>
    <font>
      <i/>
      <sz val="10"/>
      <name val="Arial"/>
      <family val="2"/>
    </font>
    <font>
      <sz val="11"/>
      <name val="Calibri"/>
      <family val="2"/>
    </font>
    <font>
      <b/>
      <sz val="11"/>
      <name val="Arial"/>
      <family val="2"/>
    </font>
    <font>
      <sz val="11"/>
      <name val="Arial"/>
      <family val="2"/>
    </font>
    <font>
      <sz val="11"/>
      <name val="Times New Roman"/>
      <family val="1"/>
    </font>
    <font>
      <b/>
      <sz val="11"/>
      <color theme="1"/>
      <name val="Arial"/>
      <family val="2"/>
    </font>
    <font>
      <b/>
      <sz val="9"/>
      <color indexed="81"/>
      <name val="Tahoma"/>
      <family val="2"/>
    </font>
    <font>
      <sz val="9"/>
      <color indexed="81"/>
      <name val="Tahoma"/>
      <family val="2"/>
    </font>
    <font>
      <sz val="11"/>
      <color rgb="FF000000"/>
      <name val="Calibri"/>
      <family val="2"/>
    </font>
  </fonts>
  <fills count="11">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rgb="FFFFFFFF"/>
        <bgColor rgb="FF000000"/>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59999389629810485"/>
        <bgColor rgb="FF000000"/>
      </patternFill>
    </fill>
  </fills>
  <borders count="21">
    <border>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style="thin">
        <color rgb="FFC0C0C0"/>
      </top>
      <bottom style="thin">
        <color rgb="FFC0C0C0"/>
      </bottom>
      <diagonal/>
    </border>
    <border>
      <left/>
      <right/>
      <top style="thin">
        <color rgb="FFC0C0C0"/>
      </top>
      <bottom/>
      <diagonal/>
    </border>
    <border>
      <left/>
      <right/>
      <top/>
      <bottom style="thin">
        <color rgb="FFC0C0C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2">
    <xf numFmtId="0" fontId="0" fillId="0" borderId="0"/>
    <xf numFmtId="0" fontId="1" fillId="0" borderId="0"/>
  </cellStyleXfs>
  <cellXfs count="100">
    <xf numFmtId="0" fontId="0" fillId="0" borderId="0" xfId="0"/>
    <xf numFmtId="0" fontId="2" fillId="2" borderId="0" xfId="0" applyFont="1" applyFill="1" applyAlignment="1">
      <alignment vertical="center"/>
    </xf>
    <xf numFmtId="0" fontId="2" fillId="2" borderId="0" xfId="0" applyFont="1" applyFill="1" applyAlignment="1">
      <alignment horizontal="left" vertical="center"/>
    </xf>
    <xf numFmtId="0" fontId="2" fillId="2" borderId="0" xfId="0" applyFont="1" applyFill="1" applyAlignment="1">
      <alignment horizontal="center" vertical="center"/>
    </xf>
    <xf numFmtId="0" fontId="3" fillId="2" borderId="0" xfId="0" applyFont="1" applyFill="1" applyAlignment="1">
      <alignment vertical="center"/>
    </xf>
    <xf numFmtId="0" fontId="4" fillId="2" borderId="0" xfId="0" applyFont="1" applyFill="1" applyAlignment="1">
      <alignment vertical="center"/>
    </xf>
    <xf numFmtId="0" fontId="5" fillId="2" borderId="0" xfId="0" applyFont="1" applyFill="1" applyAlignment="1">
      <alignment horizontal="left" vertical="center"/>
    </xf>
    <xf numFmtId="0" fontId="4" fillId="2" borderId="0" xfId="0" applyFont="1" applyFill="1" applyAlignment="1">
      <alignment horizontal="left" vertical="center"/>
    </xf>
    <xf numFmtId="0" fontId="6" fillId="2" borderId="0" xfId="0" applyFont="1" applyFill="1" applyAlignment="1">
      <alignment horizontal="right" vertical="center"/>
    </xf>
    <xf numFmtId="0" fontId="7" fillId="2" borderId="0" xfId="0" applyFont="1" applyFill="1" applyAlignment="1">
      <alignment horizontal="center" vertical="center"/>
    </xf>
    <xf numFmtId="0" fontId="6" fillId="2" borderId="1" xfId="0" applyFont="1" applyFill="1" applyBorder="1" applyAlignment="1">
      <alignment horizontal="right" vertical="center"/>
    </xf>
    <xf numFmtId="0" fontId="8" fillId="2" borderId="2" xfId="0" applyFont="1" applyFill="1" applyBorder="1" applyAlignment="1">
      <alignment horizontal="center" vertical="center"/>
    </xf>
    <xf numFmtId="0" fontId="4" fillId="2" borderId="0" xfId="0" applyFont="1" applyFill="1" applyAlignment="1">
      <alignment horizontal="center" vertical="center"/>
    </xf>
    <xf numFmtId="0" fontId="9" fillId="2" borderId="3" xfId="0" applyFont="1" applyFill="1" applyBorder="1" applyAlignment="1">
      <alignment horizontal="right" vertical="center"/>
    </xf>
    <xf numFmtId="3" fontId="10" fillId="2" borderId="0" xfId="0" applyNumberFormat="1" applyFont="1" applyFill="1" applyAlignment="1">
      <alignment horizontal="center" vertical="center"/>
    </xf>
    <xf numFmtId="0" fontId="9" fillId="2" borderId="0" xfId="0" applyFont="1" applyFill="1" applyAlignment="1">
      <alignment horizontal="right" vertical="center"/>
    </xf>
    <xf numFmtId="0" fontId="11" fillId="2" borderId="0" xfId="0" applyFont="1" applyFill="1" applyAlignment="1">
      <alignment horizontal="right" vertical="center"/>
    </xf>
    <xf numFmtId="0" fontId="0" fillId="2" borderId="0" xfId="0" applyFill="1" applyAlignment="1">
      <alignment vertical="center"/>
    </xf>
    <xf numFmtId="0" fontId="0" fillId="2" borderId="0" xfId="0" applyFill="1" applyAlignment="1">
      <alignment horizontal="center" vertical="center"/>
    </xf>
    <xf numFmtId="0" fontId="0" fillId="2" borderId="0" xfId="0" applyFill="1" applyAlignment="1">
      <alignment horizontal="left" vertical="center"/>
    </xf>
    <xf numFmtId="0" fontId="12" fillId="2" borderId="0" xfId="0" applyFont="1" applyFill="1" applyAlignment="1">
      <alignment vertical="center"/>
    </xf>
    <xf numFmtId="0" fontId="13" fillId="3" borderId="4"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7" fillId="2" borderId="0" xfId="0" applyFont="1" applyFill="1" applyAlignment="1">
      <alignment vertical="center" wrapText="1"/>
    </xf>
    <xf numFmtId="0" fontId="7" fillId="2" borderId="9" xfId="0" applyFont="1" applyFill="1" applyBorder="1" applyAlignment="1">
      <alignment horizontal="center" vertical="center" wrapText="1"/>
    </xf>
    <xf numFmtId="0" fontId="7" fillId="2" borderId="9" xfId="0" applyFont="1" applyFill="1" applyBorder="1" applyAlignment="1">
      <alignment horizontal="left" vertical="center" wrapText="1"/>
    </xf>
    <xf numFmtId="0" fontId="8" fillId="2" borderId="9" xfId="0" applyFont="1" applyFill="1" applyBorder="1" applyAlignment="1">
      <alignment horizontal="center" vertical="center" wrapText="1"/>
    </xf>
    <xf numFmtId="0" fontId="7" fillId="2" borderId="10" xfId="0" applyFont="1" applyFill="1" applyBorder="1" applyAlignment="1">
      <alignment vertical="center" wrapText="1"/>
    </xf>
    <xf numFmtId="0" fontId="8"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2" xfId="0" applyFont="1" applyFill="1" applyBorder="1" applyAlignment="1">
      <alignment horizontal="left" vertical="center" wrapText="1"/>
    </xf>
    <xf numFmtId="0" fontId="9" fillId="2" borderId="12" xfId="0" applyFont="1" applyFill="1" applyBorder="1" applyAlignment="1">
      <alignment horizontal="center" vertical="center" wrapText="1"/>
    </xf>
    <xf numFmtId="0" fontId="7" fillId="2" borderId="12" xfId="0" applyFont="1" applyFill="1" applyBorder="1" applyAlignment="1">
      <alignment vertical="center" wrapText="1"/>
    </xf>
    <xf numFmtId="0" fontId="7" fillId="2" borderId="3" xfId="0" applyFont="1" applyFill="1" applyBorder="1" applyAlignment="1">
      <alignment vertical="center" wrapText="1"/>
    </xf>
    <xf numFmtId="0" fontId="11" fillId="0" borderId="0" xfId="0" applyFont="1" applyAlignment="1">
      <alignment horizontal="center" vertical="center" wrapText="1"/>
    </xf>
    <xf numFmtId="0" fontId="11" fillId="0" borderId="0" xfId="0" applyFont="1" applyAlignment="1">
      <alignment horizontal="left" vertical="center" wrapText="1"/>
    </xf>
    <xf numFmtId="0" fontId="7" fillId="2" borderId="13" xfId="0" applyFont="1" applyFill="1" applyBorder="1" applyAlignment="1">
      <alignment vertical="center" wrapText="1"/>
    </xf>
    <xf numFmtId="0" fontId="7" fillId="0" borderId="0" xfId="0" applyFont="1" applyAlignment="1" applyProtection="1">
      <alignment horizontal="center" vertical="center" wrapText="1"/>
      <protection locked="0"/>
    </xf>
    <xf numFmtId="3" fontId="0" fillId="0" borderId="0" xfId="0" applyNumberFormat="1" applyAlignment="1">
      <alignment horizontal="center" vertical="center"/>
    </xf>
    <xf numFmtId="9" fontId="0" fillId="0" borderId="0" xfId="0" applyNumberFormat="1" applyAlignment="1">
      <alignment horizontal="center" vertical="center"/>
    </xf>
    <xf numFmtId="0" fontId="7" fillId="2" borderId="14" xfId="0" applyFont="1" applyFill="1" applyBorder="1" applyAlignment="1">
      <alignment vertical="center" wrapText="1"/>
    </xf>
    <xf numFmtId="0" fontId="7" fillId="2" borderId="15" xfId="0" applyFont="1" applyFill="1" applyBorder="1" applyAlignment="1">
      <alignment horizontal="center" vertical="center" wrapText="1"/>
    </xf>
    <xf numFmtId="0" fontId="7" fillId="2" borderId="15" xfId="0" applyFont="1" applyFill="1" applyBorder="1" applyAlignment="1">
      <alignment horizontal="left" vertical="center" wrapText="1"/>
    </xf>
    <xf numFmtId="0" fontId="9" fillId="2" borderId="15" xfId="0" applyFont="1" applyFill="1" applyBorder="1" applyAlignment="1">
      <alignment horizontal="center" vertical="center" wrapText="1"/>
    </xf>
    <xf numFmtId="0" fontId="0" fillId="2" borderId="3" xfId="0" applyFill="1" applyBorder="1" applyAlignment="1">
      <alignment vertical="center"/>
    </xf>
    <xf numFmtId="0" fontId="4"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4" fillId="0" borderId="0" xfId="0" applyFont="1" applyAlignment="1" applyProtection="1">
      <alignment horizontal="center" vertical="center"/>
      <protection locked="0"/>
    </xf>
    <xf numFmtId="1" fontId="4" fillId="0" borderId="0" xfId="0" applyNumberFormat="1" applyFont="1" applyAlignment="1" applyProtection="1">
      <alignment horizontal="center" vertical="center"/>
      <protection locked="0"/>
    </xf>
    <xf numFmtId="0" fontId="0" fillId="2" borderId="13" xfId="0" applyFill="1" applyBorder="1" applyAlignment="1">
      <alignment vertical="center"/>
    </xf>
    <xf numFmtId="0" fontId="0" fillId="0" borderId="0" xfId="0" applyAlignment="1" applyProtection="1">
      <alignment horizontal="center" vertical="center"/>
      <protection locked="0"/>
    </xf>
    <xf numFmtId="0" fontId="0" fillId="2" borderId="14" xfId="0" applyFill="1" applyBorder="1" applyAlignment="1">
      <alignment vertical="center"/>
    </xf>
    <xf numFmtId="0" fontId="0" fillId="0" borderId="0" xfId="0" applyAlignment="1" applyProtection="1">
      <alignment vertical="center"/>
      <protection locked="0"/>
    </xf>
    <xf numFmtId="0" fontId="0" fillId="0" borderId="0" xfId="0" applyAlignment="1" applyProtection="1">
      <alignment horizontal="left"/>
      <protection locked="0"/>
    </xf>
    <xf numFmtId="0" fontId="0" fillId="2" borderId="16" xfId="0" applyFill="1" applyBorder="1" applyAlignment="1">
      <alignment horizontal="center" vertical="center"/>
    </xf>
    <xf numFmtId="0" fontId="0" fillId="2" borderId="16" xfId="0" applyFill="1" applyBorder="1" applyAlignment="1">
      <alignment horizontal="left" vertical="center"/>
    </xf>
    <xf numFmtId="0" fontId="12" fillId="2" borderId="16" xfId="0" applyFont="1" applyFill="1" applyBorder="1" applyAlignment="1">
      <alignment vertical="center"/>
    </xf>
    <xf numFmtId="0" fontId="0" fillId="2" borderId="16" xfId="0" applyFill="1" applyBorder="1" applyAlignment="1">
      <alignment vertical="center"/>
    </xf>
    <xf numFmtId="0" fontId="14" fillId="4" borderId="0" xfId="0" applyFont="1" applyFill="1" applyAlignment="1">
      <alignment horizontal="left" vertical="center"/>
    </xf>
    <xf numFmtId="0" fontId="4" fillId="2" borderId="0" xfId="0" applyFont="1" applyFill="1" applyAlignment="1">
      <alignment vertical="center" wrapText="1"/>
    </xf>
    <xf numFmtId="0" fontId="15" fillId="0" borderId="0" xfId="1" applyFont="1" applyAlignment="1">
      <alignment vertical="center" wrapText="1"/>
    </xf>
    <xf numFmtId="0" fontId="15" fillId="5" borderId="0" xfId="1" applyFont="1" applyFill="1" applyAlignment="1">
      <alignment vertical="center" wrapText="1"/>
    </xf>
    <xf numFmtId="0" fontId="15" fillId="6" borderId="0" xfId="1" applyFont="1" applyFill="1" applyAlignment="1">
      <alignment vertical="center" wrapText="1"/>
    </xf>
    <xf numFmtId="1" fontId="15" fillId="7" borderId="0" xfId="1" applyNumberFormat="1" applyFont="1" applyFill="1" applyAlignment="1">
      <alignment vertical="center" wrapText="1"/>
    </xf>
    <xf numFmtId="0" fontId="15" fillId="8" borderId="0" xfId="1" applyFont="1" applyFill="1" applyAlignment="1">
      <alignment vertical="center" wrapText="1"/>
    </xf>
    <xf numFmtId="0" fontId="15" fillId="9" borderId="0" xfId="1" applyFont="1" applyFill="1" applyAlignment="1">
      <alignment vertical="center" wrapText="1"/>
    </xf>
    <xf numFmtId="1" fontId="15" fillId="5" borderId="0" xfId="1" applyNumberFormat="1" applyFont="1" applyFill="1" applyAlignment="1">
      <alignment vertical="center" wrapText="1"/>
    </xf>
    <xf numFmtId="0" fontId="16" fillId="0" borderId="0" xfId="1" applyFont="1" applyAlignment="1">
      <alignment vertical="center"/>
    </xf>
    <xf numFmtId="0" fontId="16" fillId="0" borderId="17" xfId="1" applyFont="1" applyBorder="1" applyAlignment="1">
      <alignment horizontal="left" vertical="top" wrapText="1"/>
    </xf>
    <xf numFmtId="0" fontId="4" fillId="6" borderId="0" xfId="1" applyFont="1" applyFill="1" applyAlignment="1" applyProtection="1">
      <alignment horizontal="center" vertical="center"/>
      <protection locked="0"/>
    </xf>
    <xf numFmtId="0" fontId="1" fillId="0" borderId="0" xfId="1"/>
    <xf numFmtId="0" fontId="1" fillId="8" borderId="0" xfId="1" applyFill="1"/>
    <xf numFmtId="0" fontId="1" fillId="9" borderId="0" xfId="1" applyFill="1"/>
    <xf numFmtId="0" fontId="1" fillId="6" borderId="0" xfId="1" applyFill="1"/>
    <xf numFmtId="1" fontId="1" fillId="6" borderId="0" xfId="1" applyNumberFormat="1" applyFill="1"/>
    <xf numFmtId="1" fontId="4" fillId="5" borderId="0" xfId="1" applyNumberFormat="1" applyFont="1" applyFill="1"/>
    <xf numFmtId="1" fontId="1" fillId="7" borderId="0" xfId="1" applyNumberFormat="1" applyFill="1"/>
    <xf numFmtId="0" fontId="4" fillId="5" borderId="0" xfId="1" applyFont="1" applyFill="1" applyAlignment="1" applyProtection="1">
      <alignment horizontal="center" vertical="center"/>
      <protection locked="0"/>
    </xf>
    <xf numFmtId="1" fontId="4" fillId="7" borderId="3" xfId="1" applyNumberFormat="1" applyFont="1" applyFill="1" applyBorder="1" applyAlignment="1" applyProtection="1">
      <alignment horizontal="center" vertical="center"/>
      <protection locked="0"/>
    </xf>
    <xf numFmtId="0" fontId="16" fillId="0" borderId="18" xfId="1" applyFont="1" applyBorder="1" applyAlignment="1">
      <alignment horizontal="left" vertical="top" wrapText="1"/>
    </xf>
    <xf numFmtId="0" fontId="16" fillId="0" borderId="0" xfId="1" applyFont="1" applyAlignment="1">
      <alignment horizontal="left" vertical="top" wrapText="1"/>
    </xf>
    <xf numFmtId="0" fontId="16" fillId="0" borderId="19" xfId="1" applyFont="1" applyBorder="1" applyAlignment="1">
      <alignment horizontal="left" vertical="center" wrapText="1"/>
    </xf>
    <xf numFmtId="0" fontId="1" fillId="6" borderId="0" xfId="1" applyFill="1" applyAlignment="1">
      <alignment horizontal="center"/>
    </xf>
    <xf numFmtId="0" fontId="16" fillId="0" borderId="19" xfId="1" applyFont="1" applyBorder="1" applyAlignment="1">
      <alignment horizontal="left" vertical="top" wrapText="1"/>
    </xf>
    <xf numFmtId="0" fontId="17" fillId="0" borderId="18" xfId="1" applyFont="1" applyBorder="1" applyAlignment="1">
      <alignment horizontal="left" vertical="top" wrapText="1"/>
    </xf>
    <xf numFmtId="0" fontId="18" fillId="0" borderId="0" xfId="1" applyFont="1" applyAlignment="1">
      <alignment vertical="top" wrapText="1"/>
    </xf>
    <xf numFmtId="0" fontId="1" fillId="5" borderId="0" xfId="1" applyFill="1"/>
    <xf numFmtId="0" fontId="1" fillId="7" borderId="0" xfId="1" applyFill="1"/>
    <xf numFmtId="0" fontId="1" fillId="0" borderId="0" xfId="1" applyAlignment="1">
      <alignment wrapText="1"/>
    </xf>
    <xf numFmtId="0" fontId="21" fillId="10" borderId="0" xfId="0" applyFont="1" applyFill="1" applyAlignment="1">
      <alignment horizontal="left"/>
    </xf>
    <xf numFmtId="0" fontId="0" fillId="2" borderId="0" xfId="0" applyFont="1" applyFill="1" applyAlignment="1">
      <alignment vertical="center"/>
    </xf>
    <xf numFmtId="1" fontId="0" fillId="7" borderId="20" xfId="0" applyNumberFormat="1" applyFill="1" applyBorder="1" applyAlignment="1">
      <alignment horizontal="left"/>
    </xf>
    <xf numFmtId="0" fontId="7" fillId="2" borderId="0" xfId="0" applyFont="1" applyFill="1" applyAlignment="1">
      <alignment horizontal="left" vertical="center" wrapText="1"/>
    </xf>
    <xf numFmtId="0" fontId="13" fillId="3" borderId="6" xfId="0" applyFont="1" applyFill="1" applyBorder="1" applyAlignment="1">
      <alignment horizontal="center" vertical="center" wrapText="1"/>
    </xf>
    <xf numFmtId="0" fontId="7" fillId="2" borderId="0" xfId="0" applyFont="1" applyFill="1" applyAlignment="1">
      <alignment horizontal="left" vertical="center" wrapText="1"/>
    </xf>
    <xf numFmtId="0" fontId="0" fillId="0" borderId="0" xfId="0" applyAlignment="1">
      <alignment vertical="center"/>
    </xf>
    <xf numFmtId="0" fontId="11" fillId="2" borderId="0" xfId="0" applyFont="1" applyFill="1" applyAlignment="1">
      <alignment horizontal="left" vertical="center" wrapText="1"/>
    </xf>
    <xf numFmtId="0" fontId="13" fillId="3" borderId="6"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8" xfId="0" applyFont="1" applyFill="1" applyBorder="1" applyAlignment="1">
      <alignment horizontal="center" vertical="center" wrapText="1"/>
    </xf>
  </cellXfs>
  <cellStyles count="2">
    <cellStyle name="Normal" xfId="0" builtinId="0"/>
    <cellStyle name="Normal 2" xfId="1" xr:uid="{6653ED5C-397D-48CE-87D0-B678419DA26B}"/>
  </cellStyles>
  <dxfs count="5">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EB321-C92D-48AA-92F2-9AB843C13569}">
  <dimension ref="A2:AB535"/>
  <sheetViews>
    <sheetView tabSelected="1" topLeftCell="A16" zoomScale="70" zoomScaleNormal="70" workbookViewId="0">
      <selection activeCell="W1" sqref="W1:W1048576"/>
    </sheetView>
  </sheetViews>
  <sheetFormatPr defaultColWidth="8.84375" defaultRowHeight="15.5" x14ac:dyDescent="0.35"/>
  <cols>
    <col min="1" max="1" width="2.765625" style="17" customWidth="1"/>
    <col min="2" max="2" width="9.84375" style="18" customWidth="1"/>
    <col min="3" max="3" width="14" style="19" customWidth="1"/>
    <col min="4" max="4" width="15.3046875" style="19" customWidth="1"/>
    <col min="5" max="5" width="15.84375" style="19" customWidth="1"/>
    <col min="6" max="6" width="23" style="19" customWidth="1"/>
    <col min="7" max="7" width="26" style="19" bestFit="1" customWidth="1"/>
    <col min="8" max="8" width="12.23046875" style="18" customWidth="1"/>
    <col min="9" max="9" width="12.23046875" style="20" customWidth="1"/>
    <col min="10" max="10" width="2.765625" style="17" customWidth="1"/>
    <col min="11" max="11" width="25.765625" style="17" customWidth="1"/>
    <col min="12" max="16" width="12.84375" style="18" customWidth="1"/>
    <col min="17" max="16384" width="8.84375" style="17"/>
  </cols>
  <sheetData>
    <row r="2" spans="1:28" s="1" customFormat="1" ht="18" x14ac:dyDescent="0.35">
      <c r="B2" s="2" t="s">
        <v>0</v>
      </c>
      <c r="C2" s="2"/>
      <c r="D2" s="2"/>
      <c r="E2" s="2"/>
      <c r="F2" s="2"/>
      <c r="G2" s="2"/>
      <c r="H2" s="3"/>
      <c r="I2" s="4"/>
      <c r="L2" s="3"/>
      <c r="M2" s="3"/>
      <c r="N2" s="3"/>
      <c r="O2" s="3"/>
      <c r="P2" s="3"/>
    </row>
    <row r="3" spans="1:28" s="5" customFormat="1" x14ac:dyDescent="0.35">
      <c r="B3" s="6" t="s">
        <v>1</v>
      </c>
      <c r="C3" s="7"/>
      <c r="D3" s="7"/>
      <c r="E3" s="7"/>
      <c r="F3" s="7"/>
      <c r="G3" s="8"/>
      <c r="H3" s="9"/>
      <c r="I3" s="9"/>
      <c r="K3" s="10" t="s">
        <v>2</v>
      </c>
      <c r="L3" s="11">
        <v>2019</v>
      </c>
      <c r="M3" s="11">
        <v>2027</v>
      </c>
      <c r="N3" s="12"/>
      <c r="O3" s="12"/>
      <c r="P3" s="12"/>
    </row>
    <row r="4" spans="1:28" s="5" customFormat="1" ht="15" customHeight="1" x14ac:dyDescent="0.35">
      <c r="B4" s="94" t="s">
        <v>3</v>
      </c>
      <c r="C4" s="94"/>
      <c r="D4" s="94"/>
      <c r="E4" s="94"/>
      <c r="F4" s="94"/>
      <c r="G4" s="95"/>
      <c r="K4" s="13" t="s">
        <v>4</v>
      </c>
      <c r="L4" s="14">
        <f>SUM(L14:L533)</f>
        <v>54</v>
      </c>
      <c r="M4" s="14">
        <f>SUM(L14:L533)</f>
        <v>54</v>
      </c>
      <c r="N4" s="12"/>
      <c r="O4" s="12"/>
      <c r="P4" s="12"/>
    </row>
    <row r="5" spans="1:28" s="5" customFormat="1" ht="15" customHeight="1" x14ac:dyDescent="0.35">
      <c r="B5" s="94"/>
      <c r="C5" s="94"/>
      <c r="D5" s="94"/>
      <c r="E5" s="94"/>
      <c r="F5" s="94"/>
      <c r="G5" s="95"/>
      <c r="H5" s="14"/>
      <c r="I5" s="14"/>
      <c r="K5" s="13" t="s">
        <v>5</v>
      </c>
      <c r="L5" s="14">
        <f>SUM(H20:H534)</f>
        <v>133071</v>
      </c>
      <c r="M5" s="14">
        <f>SUM(I20:I534)</f>
        <v>147062</v>
      </c>
      <c r="N5" s="12"/>
      <c r="O5" s="12"/>
      <c r="P5" s="12"/>
    </row>
    <row r="6" spans="1:28" s="5" customFormat="1" ht="15.75" customHeight="1" x14ac:dyDescent="0.35">
      <c r="B6" s="94"/>
      <c r="C6" s="94"/>
      <c r="D6" s="94"/>
      <c r="E6" s="94"/>
      <c r="F6" s="94"/>
      <c r="G6" s="95"/>
      <c r="K6" s="13" t="s">
        <v>6</v>
      </c>
      <c r="L6" s="14">
        <f>L5/L4</f>
        <v>2464.2777777777778</v>
      </c>
      <c r="M6" s="14">
        <f>M5/M4</f>
        <v>2723.3703703703704</v>
      </c>
      <c r="N6" s="12"/>
      <c r="O6" s="12"/>
      <c r="P6" s="12"/>
    </row>
    <row r="7" spans="1:28" s="5" customFormat="1" ht="15.75" customHeight="1" x14ac:dyDescent="0.35">
      <c r="B7" s="92"/>
      <c r="C7" s="92"/>
      <c r="D7" s="92"/>
      <c r="E7" s="92"/>
      <c r="F7" s="92"/>
      <c r="K7" s="15"/>
      <c r="L7" s="14"/>
      <c r="M7" s="14"/>
      <c r="N7" s="12"/>
      <c r="O7" s="12"/>
      <c r="P7" s="12"/>
    </row>
    <row r="8" spans="1:28" s="5" customFormat="1" ht="15.75" customHeight="1" x14ac:dyDescent="0.35">
      <c r="B8" s="96" t="s">
        <v>7</v>
      </c>
      <c r="C8" s="96"/>
      <c r="D8" s="96"/>
      <c r="E8" s="96"/>
      <c r="F8" s="96"/>
      <c r="K8" s="15"/>
      <c r="L8" s="14"/>
      <c r="M8" s="14"/>
      <c r="N8" s="12"/>
      <c r="O8" s="12"/>
      <c r="P8" s="16" t="s">
        <v>8</v>
      </c>
    </row>
    <row r="9" spans="1:28" x14ac:dyDescent="0.35">
      <c r="L9" s="17"/>
      <c r="M9" s="17"/>
    </row>
    <row r="10" spans="1:28" ht="51" customHeight="1" x14ac:dyDescent="0.35">
      <c r="B10" s="21" t="s">
        <v>9</v>
      </c>
      <c r="C10" s="21" t="s">
        <v>10</v>
      </c>
      <c r="D10" s="21" t="s">
        <v>11</v>
      </c>
      <c r="E10" s="21" t="s">
        <v>12</v>
      </c>
      <c r="F10" s="21" t="s">
        <v>13</v>
      </c>
      <c r="G10" s="21" t="s">
        <v>14</v>
      </c>
      <c r="H10" s="21" t="s">
        <v>15</v>
      </c>
      <c r="I10" s="21" t="s">
        <v>16</v>
      </c>
      <c r="J10" s="22"/>
      <c r="K10" s="21" t="s">
        <v>17</v>
      </c>
      <c r="L10" s="93" t="s">
        <v>18</v>
      </c>
      <c r="M10" s="97" t="s">
        <v>19</v>
      </c>
      <c r="N10" s="98"/>
      <c r="O10" s="98"/>
      <c r="P10" s="99"/>
    </row>
    <row r="11" spans="1:28" ht="16" thickBot="1" x14ac:dyDescent="0.4"/>
    <row r="12" spans="1:28" s="23" customFormat="1" ht="47" thickBot="1" x14ac:dyDescent="0.4">
      <c r="B12" s="24" t="s">
        <v>20</v>
      </c>
      <c r="C12" s="25" t="s">
        <v>21</v>
      </c>
      <c r="D12" s="25" t="s">
        <v>22</v>
      </c>
      <c r="E12" s="25" t="s">
        <v>23</v>
      </c>
      <c r="F12" s="25" t="s">
        <v>24</v>
      </c>
      <c r="G12" s="25" t="s">
        <v>25</v>
      </c>
      <c r="H12" s="26" t="s">
        <v>26</v>
      </c>
      <c r="I12" s="26" t="s">
        <v>27</v>
      </c>
      <c r="K12" s="27" t="s">
        <v>28</v>
      </c>
      <c r="L12" s="24" t="s">
        <v>29</v>
      </c>
      <c r="M12" s="28" t="s">
        <v>26</v>
      </c>
      <c r="N12" s="26" t="s">
        <v>30</v>
      </c>
      <c r="O12" s="28" t="s">
        <v>31</v>
      </c>
      <c r="P12" s="26" t="s">
        <v>32</v>
      </c>
    </row>
    <row r="13" spans="1:28" s="23" customFormat="1" x14ac:dyDescent="0.35">
      <c r="B13" s="29"/>
      <c r="C13" s="30"/>
      <c r="D13" s="30"/>
      <c r="E13" s="30"/>
      <c r="F13" s="30"/>
      <c r="G13" s="30"/>
      <c r="H13" s="29"/>
      <c r="I13" s="31"/>
      <c r="K13" s="32"/>
      <c r="L13" s="29"/>
      <c r="M13" s="29"/>
      <c r="N13" s="29"/>
      <c r="O13" s="29"/>
      <c r="P13" s="29"/>
    </row>
    <row r="14" spans="1:28" s="23" customFormat="1" x14ac:dyDescent="0.35">
      <c r="A14" s="33"/>
      <c r="B14" s="34" t="s">
        <v>33</v>
      </c>
      <c r="C14" s="35" t="s">
        <v>34</v>
      </c>
      <c r="D14" s="35" t="s">
        <v>35</v>
      </c>
      <c r="E14" s="35"/>
      <c r="F14" s="35" t="s">
        <v>36</v>
      </c>
      <c r="G14" s="35" t="s">
        <v>37</v>
      </c>
      <c r="H14" s="34">
        <v>480</v>
      </c>
      <c r="I14" s="34">
        <v>502</v>
      </c>
      <c r="J14" s="36"/>
      <c r="K14" s="17" t="s">
        <v>38</v>
      </c>
      <c r="L14" s="37">
        <v>1</v>
      </c>
      <c r="M14" s="38">
        <f t="shared" ref="M14:M43" si="0">IF(K14="",0,(SUMIF($G$20:$G$534,K14,$H$20:$H$534)))</f>
        <v>2320</v>
      </c>
      <c r="N14" s="39">
        <f t="shared" ref="N14:N43" si="1">IF(K14="",-1,(-($L$6-(M14/L14))/$L$6))</f>
        <v>-5.8547692585161328E-2</v>
      </c>
      <c r="O14" s="38">
        <f t="shared" ref="O14:O43" si="2">IF(K14="",0,(SUMIF($G$19:$G$734,K14,$I$19:$I$734)))</f>
        <v>2427</v>
      </c>
      <c r="P14" s="39">
        <f t="shared" ref="P14:P43" si="3">IF(K14="",-1,(-($M$6-(O14/L14))/$M$6))</f>
        <v>-0.10882484938325335</v>
      </c>
      <c r="Q14" s="40"/>
      <c r="W14" s="59"/>
    </row>
    <row r="15" spans="1:28" s="23" customFormat="1" ht="31" x14ac:dyDescent="0.35">
      <c r="A15" s="33"/>
      <c r="B15" s="34" t="s">
        <v>39</v>
      </c>
      <c r="C15" s="35" t="s">
        <v>40</v>
      </c>
      <c r="D15" s="35" t="s">
        <v>41</v>
      </c>
      <c r="E15" s="35"/>
      <c r="F15" s="35" t="s">
        <v>36</v>
      </c>
      <c r="G15" s="35" t="s">
        <v>37</v>
      </c>
      <c r="H15" s="34">
        <v>67</v>
      </c>
      <c r="I15" s="34">
        <v>68</v>
      </c>
      <c r="J15" s="36"/>
      <c r="K15" s="17" t="s">
        <v>42</v>
      </c>
      <c r="L15" s="37">
        <v>1</v>
      </c>
      <c r="M15" s="38">
        <f t="shared" si="0"/>
        <v>2536</v>
      </c>
      <c r="N15" s="39">
        <f t="shared" si="1"/>
        <v>2.9104763622427105E-2</v>
      </c>
      <c r="O15" s="38">
        <f t="shared" si="2"/>
        <v>3042</v>
      </c>
      <c r="P15" s="39">
        <f t="shared" si="3"/>
        <v>0.11699827283730668</v>
      </c>
      <c r="Q15" s="40"/>
      <c r="W15" s="58"/>
      <c r="AB15" s="23" t="s">
        <v>43</v>
      </c>
    </row>
    <row r="16" spans="1:28" s="23" customFormat="1" ht="62" x14ac:dyDescent="0.35">
      <c r="A16" s="33"/>
      <c r="B16" s="34" t="s">
        <v>44</v>
      </c>
      <c r="C16" s="35" t="s">
        <v>45</v>
      </c>
      <c r="D16" s="35" t="s">
        <v>46</v>
      </c>
      <c r="E16" s="35"/>
      <c r="F16" s="35"/>
      <c r="G16" s="35" t="s">
        <v>37</v>
      </c>
      <c r="H16" s="34">
        <v>893</v>
      </c>
      <c r="I16" s="34">
        <v>897</v>
      </c>
      <c r="J16" s="36"/>
      <c r="K16" s="17" t="s">
        <v>47</v>
      </c>
      <c r="L16" s="37">
        <v>1</v>
      </c>
      <c r="M16" s="38">
        <f t="shared" si="0"/>
        <v>2371</v>
      </c>
      <c r="N16" s="39">
        <f t="shared" si="1"/>
        <v>-3.7851973758369614E-2</v>
      </c>
      <c r="O16" s="38">
        <f t="shared" si="2"/>
        <v>2859</v>
      </c>
      <c r="P16" s="39">
        <f t="shared" si="3"/>
        <v>4.980212427411565E-2</v>
      </c>
      <c r="Q16" s="40"/>
      <c r="W16" s="58"/>
      <c r="AB16" s="23" t="s">
        <v>48</v>
      </c>
    </row>
    <row r="17" spans="1:28" s="23" customFormat="1" ht="30.75" customHeight="1" x14ac:dyDescent="0.35">
      <c r="A17" s="33"/>
      <c r="B17" s="34" t="s">
        <v>49</v>
      </c>
      <c r="C17" s="35" t="s">
        <v>50</v>
      </c>
      <c r="D17" s="35" t="s">
        <v>51</v>
      </c>
      <c r="E17" s="35" t="s">
        <v>52</v>
      </c>
      <c r="F17" s="35"/>
      <c r="G17" s="35" t="s">
        <v>37</v>
      </c>
      <c r="H17" s="34">
        <v>759</v>
      </c>
      <c r="I17" s="34">
        <v>780</v>
      </c>
      <c r="J17" s="36"/>
      <c r="K17" s="59" t="s">
        <v>43</v>
      </c>
      <c r="L17" s="37">
        <v>2</v>
      </c>
      <c r="M17" s="38">
        <f t="shared" si="0"/>
        <v>4265</v>
      </c>
      <c r="N17" s="39">
        <f t="shared" si="1"/>
        <v>-0.13463489415424851</v>
      </c>
      <c r="O17" s="38">
        <f t="shared" si="2"/>
        <v>4396</v>
      </c>
      <c r="P17" s="39">
        <f t="shared" si="3"/>
        <v>-0.19291183310440496</v>
      </c>
      <c r="Q17" s="40"/>
      <c r="W17" s="58"/>
      <c r="AB17" s="23" t="s">
        <v>53</v>
      </c>
    </row>
    <row r="18" spans="1:28" s="23" customFormat="1" ht="46.5" x14ac:dyDescent="0.35">
      <c r="A18" s="33"/>
      <c r="B18" s="34" t="s">
        <v>54</v>
      </c>
      <c r="C18" s="35" t="s">
        <v>55</v>
      </c>
      <c r="D18" s="35" t="s">
        <v>51</v>
      </c>
      <c r="E18" s="35" t="s">
        <v>56</v>
      </c>
      <c r="F18" s="35"/>
      <c r="G18" s="35" t="s">
        <v>37</v>
      </c>
      <c r="H18" s="34">
        <v>803</v>
      </c>
      <c r="I18" s="34">
        <v>824</v>
      </c>
      <c r="J18" s="36"/>
      <c r="K18" s="90" t="s">
        <v>57</v>
      </c>
      <c r="L18" s="37">
        <v>1</v>
      </c>
      <c r="M18" s="38">
        <f t="shared" si="0"/>
        <v>2477</v>
      </c>
      <c r="N18" s="39">
        <f t="shared" si="1"/>
        <v>5.1626575286876728E-3</v>
      </c>
      <c r="O18" s="38">
        <f t="shared" si="2"/>
        <v>2577</v>
      </c>
      <c r="P18" s="39">
        <f t="shared" si="3"/>
        <v>-5.3746039085555773E-2</v>
      </c>
      <c r="Q18" s="40"/>
      <c r="W18" s="58"/>
      <c r="AB18" s="23" t="s">
        <v>58</v>
      </c>
    </row>
    <row r="19" spans="1:28" s="23" customFormat="1" ht="31" x14ac:dyDescent="0.35">
      <c r="B19" s="41"/>
      <c r="C19" s="42"/>
      <c r="D19" s="42"/>
      <c r="E19" s="42"/>
      <c r="F19" s="42"/>
      <c r="G19" s="42"/>
      <c r="H19" s="41"/>
      <c r="I19" s="43"/>
      <c r="J19" s="33"/>
      <c r="K19" s="90" t="s">
        <v>59</v>
      </c>
      <c r="L19" s="37">
        <v>1</v>
      </c>
      <c r="M19" s="38">
        <f t="shared" si="0"/>
        <v>2409</v>
      </c>
      <c r="N19" s="39">
        <f t="shared" si="1"/>
        <v>-2.2431634240367943E-2</v>
      </c>
      <c r="O19" s="38">
        <f t="shared" si="2"/>
        <v>2477.9999999999995</v>
      </c>
      <c r="P19" s="39">
        <f t="shared" si="3"/>
        <v>-9.0098053882036344E-2</v>
      </c>
      <c r="Q19" s="40"/>
      <c r="W19" s="58"/>
      <c r="AB19" s="23" t="s">
        <v>60</v>
      </c>
    </row>
    <row r="20" spans="1:28" x14ac:dyDescent="0.35">
      <c r="A20" s="44"/>
      <c r="B20" s="58" t="s">
        <v>61</v>
      </c>
      <c r="C20" s="45"/>
      <c r="D20" s="58" t="s">
        <v>62</v>
      </c>
      <c r="E20" s="46"/>
      <c r="F20" s="46"/>
      <c r="G20" s="58" t="s">
        <v>43</v>
      </c>
      <c r="H20" s="74">
        <v>2722</v>
      </c>
      <c r="I20" s="48">
        <v>2780</v>
      </c>
      <c r="J20" s="49"/>
      <c r="K20" s="59" t="s">
        <v>48</v>
      </c>
      <c r="L20" s="50">
        <v>3</v>
      </c>
      <c r="M20" s="38">
        <f t="shared" si="0"/>
        <v>6923</v>
      </c>
      <c r="N20" s="39">
        <f t="shared" si="1"/>
        <v>-6.3552539621705789E-2</v>
      </c>
      <c r="O20" s="38">
        <f t="shared" si="2"/>
        <v>7359</v>
      </c>
      <c r="P20" s="39">
        <f t="shared" si="3"/>
        <v>-9.9277855598319101E-2</v>
      </c>
      <c r="Q20" s="51"/>
      <c r="R20" s="23"/>
      <c r="W20" s="58"/>
      <c r="AB20" s="17" t="s">
        <v>63</v>
      </c>
    </row>
    <row r="21" spans="1:28" x14ac:dyDescent="0.35">
      <c r="A21" s="44"/>
      <c r="B21" s="58" t="s">
        <v>64</v>
      </c>
      <c r="C21" s="45"/>
      <c r="D21" s="58" t="s">
        <v>62</v>
      </c>
      <c r="E21" s="46"/>
      <c r="F21" s="46"/>
      <c r="G21" s="58" t="s">
        <v>43</v>
      </c>
      <c r="H21" s="74">
        <v>1543</v>
      </c>
      <c r="I21" s="48">
        <v>1616</v>
      </c>
      <c r="J21" s="49"/>
      <c r="K21" s="90" t="s">
        <v>65</v>
      </c>
      <c r="L21" s="50">
        <v>2</v>
      </c>
      <c r="M21" s="38">
        <f t="shared" si="0"/>
        <v>4711</v>
      </c>
      <c r="N21" s="39">
        <f t="shared" si="1"/>
        <v>-4.4141849088080817E-2</v>
      </c>
      <c r="O21" s="38">
        <f t="shared" si="2"/>
        <v>4870</v>
      </c>
      <c r="P21" s="39">
        <f t="shared" si="3"/>
        <v>-0.1058873128340428</v>
      </c>
      <c r="Q21" s="51"/>
      <c r="R21" s="23"/>
      <c r="W21" s="58"/>
      <c r="AB21" s="17" t="s">
        <v>48</v>
      </c>
    </row>
    <row r="22" spans="1:28" x14ac:dyDescent="0.35">
      <c r="A22" s="44"/>
      <c r="B22" s="58" t="s">
        <v>66</v>
      </c>
      <c r="C22" s="45"/>
      <c r="D22" s="58" t="s">
        <v>67</v>
      </c>
      <c r="E22" s="46"/>
      <c r="F22" s="46"/>
      <c r="G22" s="58" t="s">
        <v>48</v>
      </c>
      <c r="H22" s="74">
        <v>1513</v>
      </c>
      <c r="I22" s="48">
        <v>1641</v>
      </c>
      <c r="J22" s="49"/>
      <c r="K22" s="90" t="s">
        <v>68</v>
      </c>
      <c r="L22" s="50">
        <v>1</v>
      </c>
      <c r="M22" s="38">
        <f t="shared" si="0"/>
        <v>2240</v>
      </c>
      <c r="N22" s="39">
        <f t="shared" si="1"/>
        <v>-9.1011565254638521E-2</v>
      </c>
      <c r="O22" s="38">
        <f t="shared" si="2"/>
        <v>2699</v>
      </c>
      <c r="P22" s="39">
        <f t="shared" si="3"/>
        <v>-8.9486067100950865E-3</v>
      </c>
      <c r="Q22" s="51"/>
      <c r="R22" s="23"/>
      <c r="W22" s="58"/>
      <c r="AB22" s="17" t="s">
        <v>69</v>
      </c>
    </row>
    <row r="23" spans="1:28" x14ac:dyDescent="0.35">
      <c r="A23" s="44"/>
      <c r="B23" s="58" t="s">
        <v>70</v>
      </c>
      <c r="C23" s="45"/>
      <c r="D23" s="58" t="s">
        <v>71</v>
      </c>
      <c r="E23" s="46"/>
      <c r="F23" s="46"/>
      <c r="G23" s="58" t="s">
        <v>48</v>
      </c>
      <c r="H23" s="74">
        <v>1308</v>
      </c>
      <c r="I23" s="48">
        <v>1361.0000000000002</v>
      </c>
      <c r="J23" s="49"/>
      <c r="K23" s="90" t="s">
        <v>72</v>
      </c>
      <c r="L23" s="50">
        <v>2</v>
      </c>
      <c r="M23" s="38">
        <f t="shared" si="0"/>
        <v>4999</v>
      </c>
      <c r="N23" s="39">
        <f t="shared" si="1"/>
        <v>1.4293121716978134E-2</v>
      </c>
      <c r="O23" s="38">
        <f t="shared" si="2"/>
        <v>5454</v>
      </c>
      <c r="P23" s="39">
        <f t="shared" si="3"/>
        <v>1.332771212141793E-3</v>
      </c>
      <c r="Q23" s="51"/>
      <c r="R23" s="23"/>
      <c r="W23" s="58"/>
      <c r="AB23" s="17" t="s">
        <v>73</v>
      </c>
    </row>
    <row r="24" spans="1:28" x14ac:dyDescent="0.35">
      <c r="A24" s="44"/>
      <c r="B24" s="58" t="s">
        <v>74</v>
      </c>
      <c r="C24" s="45"/>
      <c r="D24" s="58" t="s">
        <v>67</v>
      </c>
      <c r="E24" s="46"/>
      <c r="F24" s="46"/>
      <c r="G24" s="58" t="s">
        <v>48</v>
      </c>
      <c r="H24" s="74">
        <v>865</v>
      </c>
      <c r="I24" s="48">
        <v>934.99999999999989</v>
      </c>
      <c r="J24" s="49"/>
      <c r="K24" s="90" t="s">
        <v>75</v>
      </c>
      <c r="L24" s="50">
        <v>1</v>
      </c>
      <c r="M24" s="38">
        <f t="shared" si="0"/>
        <v>2809</v>
      </c>
      <c r="N24" s="39">
        <f t="shared" si="1"/>
        <v>0.13988772910701802</v>
      </c>
      <c r="O24" s="38">
        <f t="shared" si="2"/>
        <v>2885</v>
      </c>
      <c r="P24" s="39">
        <f t="shared" si="3"/>
        <v>5.9349118059049896E-2</v>
      </c>
      <c r="Q24" s="51"/>
      <c r="R24" s="23"/>
      <c r="W24" s="58"/>
      <c r="AB24" s="17" t="s">
        <v>76</v>
      </c>
    </row>
    <row r="25" spans="1:28" x14ac:dyDescent="0.35">
      <c r="A25" s="44"/>
      <c r="B25" s="58" t="s">
        <v>77</v>
      </c>
      <c r="C25" s="45"/>
      <c r="D25" s="58" t="s">
        <v>67</v>
      </c>
      <c r="E25" s="46"/>
      <c r="F25" s="46"/>
      <c r="G25" s="58" t="s">
        <v>48</v>
      </c>
      <c r="H25" s="74">
        <v>830</v>
      </c>
      <c r="I25" s="48">
        <v>861</v>
      </c>
      <c r="J25" s="49"/>
      <c r="K25" s="90" t="s">
        <v>78</v>
      </c>
      <c r="L25" s="50">
        <v>3</v>
      </c>
      <c r="M25" s="38">
        <f t="shared" si="0"/>
        <v>7629</v>
      </c>
      <c r="N25" s="39">
        <f t="shared" si="1"/>
        <v>3.1945352481006356E-2</v>
      </c>
      <c r="O25" s="38">
        <f t="shared" si="2"/>
        <v>7963</v>
      </c>
      <c r="P25" s="39">
        <f t="shared" si="3"/>
        <v>-2.5349852443187194E-2</v>
      </c>
      <c r="Q25" s="51"/>
      <c r="R25" s="23"/>
      <c r="W25" s="58"/>
      <c r="AB25" s="17" t="s">
        <v>79</v>
      </c>
    </row>
    <row r="26" spans="1:28" x14ac:dyDescent="0.35">
      <c r="A26" s="44"/>
      <c r="B26" s="58" t="s">
        <v>80</v>
      </c>
      <c r="C26" s="45"/>
      <c r="D26" s="58" t="s">
        <v>71</v>
      </c>
      <c r="E26" s="46"/>
      <c r="F26" s="46"/>
      <c r="G26" s="58" t="s">
        <v>48</v>
      </c>
      <c r="H26" s="74">
        <v>1644</v>
      </c>
      <c r="I26" s="48">
        <v>1758.0000000000002</v>
      </c>
      <c r="J26" s="49"/>
      <c r="K26" s="90" t="s">
        <v>81</v>
      </c>
      <c r="L26" s="50">
        <v>1</v>
      </c>
      <c r="M26" s="38">
        <f t="shared" si="0"/>
        <v>2544</v>
      </c>
      <c r="N26" s="39">
        <f t="shared" si="1"/>
        <v>3.2351150889374826E-2</v>
      </c>
      <c r="O26" s="38">
        <f t="shared" si="2"/>
        <v>2692</v>
      </c>
      <c r="P26" s="39">
        <f t="shared" si="3"/>
        <v>-1.1518951190654306E-2</v>
      </c>
      <c r="Q26" s="51"/>
      <c r="R26" s="23"/>
      <c r="W26" s="58"/>
      <c r="AB26" s="17" t="s">
        <v>82</v>
      </c>
    </row>
    <row r="27" spans="1:28" x14ac:dyDescent="0.35">
      <c r="A27" s="44"/>
      <c r="B27" s="58" t="s">
        <v>83</v>
      </c>
      <c r="C27" s="45"/>
      <c r="D27" s="58" t="s">
        <v>67</v>
      </c>
      <c r="E27" s="46"/>
      <c r="F27" s="46"/>
      <c r="G27" s="58" t="s">
        <v>48</v>
      </c>
      <c r="H27" s="74">
        <v>763</v>
      </c>
      <c r="I27" s="48">
        <v>803</v>
      </c>
      <c r="J27" s="49"/>
      <c r="K27" s="59" t="s">
        <v>53</v>
      </c>
      <c r="L27" s="50">
        <v>2</v>
      </c>
      <c r="M27" s="38">
        <f t="shared" si="0"/>
        <v>5886</v>
      </c>
      <c r="N27" s="39">
        <f t="shared" si="1"/>
        <v>0.19426471582839233</v>
      </c>
      <c r="O27" s="38">
        <f t="shared" si="2"/>
        <v>6792</v>
      </c>
      <c r="P27" s="39">
        <f t="shared" si="3"/>
        <v>0.24698426513987295</v>
      </c>
      <c r="Q27" s="51"/>
      <c r="R27" s="23"/>
      <c r="W27" s="58"/>
      <c r="AB27" s="17" t="s">
        <v>84</v>
      </c>
    </row>
    <row r="28" spans="1:28" x14ac:dyDescent="0.35">
      <c r="A28" s="44"/>
      <c r="B28" s="58" t="s">
        <v>85</v>
      </c>
      <c r="C28" s="45"/>
      <c r="D28" s="58" t="s">
        <v>86</v>
      </c>
      <c r="E28" s="46"/>
      <c r="F28" s="46"/>
      <c r="G28" s="58" t="s">
        <v>53</v>
      </c>
      <c r="H28" s="74">
        <v>914</v>
      </c>
      <c r="I28" s="48">
        <v>1707</v>
      </c>
      <c r="J28" s="49"/>
      <c r="K28" s="59" t="s">
        <v>58</v>
      </c>
      <c r="L28" s="50">
        <v>1</v>
      </c>
      <c r="M28" s="38">
        <f t="shared" si="0"/>
        <v>2578</v>
      </c>
      <c r="N28" s="39">
        <f t="shared" si="1"/>
        <v>4.6148296773902635E-2</v>
      </c>
      <c r="O28" s="38">
        <f t="shared" si="2"/>
        <v>2883</v>
      </c>
      <c r="P28" s="39">
        <f t="shared" si="3"/>
        <v>5.8614733921747264E-2</v>
      </c>
      <c r="Q28" s="51"/>
      <c r="R28" s="23"/>
      <c r="W28" s="58"/>
      <c r="AB28" s="17" t="s">
        <v>38</v>
      </c>
    </row>
    <row r="29" spans="1:28" x14ac:dyDescent="0.35">
      <c r="A29" s="44"/>
      <c r="B29" s="58" t="s">
        <v>87</v>
      </c>
      <c r="C29" s="45"/>
      <c r="D29" s="58" t="s">
        <v>88</v>
      </c>
      <c r="E29" s="46"/>
      <c r="F29" s="46"/>
      <c r="G29" s="58" t="s">
        <v>53</v>
      </c>
      <c r="H29" s="74">
        <v>2172</v>
      </c>
      <c r="I29" s="48">
        <v>2124</v>
      </c>
      <c r="J29" s="49"/>
      <c r="K29" s="59" t="s">
        <v>60</v>
      </c>
      <c r="L29" s="50">
        <v>3</v>
      </c>
      <c r="M29" s="38">
        <f t="shared" si="0"/>
        <v>8392</v>
      </c>
      <c r="N29" s="39">
        <f t="shared" si="1"/>
        <v>0.13515341434271932</v>
      </c>
      <c r="O29" s="38">
        <f t="shared" si="2"/>
        <v>12151</v>
      </c>
      <c r="P29" s="39">
        <f t="shared" si="3"/>
        <v>0.48725027539405152</v>
      </c>
      <c r="Q29" s="51"/>
      <c r="R29" s="23"/>
      <c r="W29" s="58"/>
      <c r="AB29" s="17" t="s">
        <v>42</v>
      </c>
    </row>
    <row r="30" spans="1:28" x14ac:dyDescent="0.35">
      <c r="A30" s="44"/>
      <c r="B30" s="58" t="s">
        <v>89</v>
      </c>
      <c r="C30" s="45"/>
      <c r="D30" s="58" t="s">
        <v>71</v>
      </c>
      <c r="E30" s="46"/>
      <c r="F30" s="46"/>
      <c r="G30" s="58" t="s">
        <v>53</v>
      </c>
      <c r="H30" s="74">
        <v>2800</v>
      </c>
      <c r="I30" s="48">
        <v>2961.0000000000005</v>
      </c>
      <c r="J30" s="49"/>
      <c r="K30" s="90" t="s">
        <v>63</v>
      </c>
      <c r="L30" s="50">
        <v>3</v>
      </c>
      <c r="M30" s="38">
        <f t="shared" si="0"/>
        <v>7713</v>
      </c>
      <c r="N30" s="39">
        <f t="shared" si="1"/>
        <v>4.330770791532338E-2</v>
      </c>
      <c r="O30" s="38">
        <f t="shared" si="2"/>
        <v>8044</v>
      </c>
      <c r="P30" s="39">
        <f t="shared" si="3"/>
        <v>-1.5435666589601634E-2</v>
      </c>
      <c r="Q30" s="51"/>
      <c r="R30" s="23"/>
      <c r="W30" s="58"/>
      <c r="AB30" s="17" t="s">
        <v>47</v>
      </c>
    </row>
    <row r="31" spans="1:28" x14ac:dyDescent="0.35">
      <c r="A31" s="44"/>
      <c r="B31" s="58" t="s">
        <v>90</v>
      </c>
      <c r="C31" s="45"/>
      <c r="D31" s="58" t="s">
        <v>86</v>
      </c>
      <c r="E31" s="46"/>
      <c r="F31" s="46"/>
      <c r="G31" s="58" t="s">
        <v>58</v>
      </c>
      <c r="H31" s="74">
        <v>908</v>
      </c>
      <c r="I31" s="48">
        <v>1125</v>
      </c>
      <c r="J31" s="49"/>
      <c r="K31" s="58" t="s">
        <v>91</v>
      </c>
      <c r="L31" s="50">
        <v>2</v>
      </c>
      <c r="M31" s="38">
        <f t="shared" si="0"/>
        <v>4731</v>
      </c>
      <c r="N31" s="39">
        <f t="shared" si="1"/>
        <v>-4.0083865004396167E-2</v>
      </c>
      <c r="O31" s="38">
        <f t="shared" si="2"/>
        <v>4816</v>
      </c>
      <c r="P31" s="39">
        <f t="shared" si="3"/>
        <v>-0.11580149868762837</v>
      </c>
      <c r="Q31" s="51"/>
      <c r="R31" s="23"/>
      <c r="W31" s="58"/>
      <c r="AB31" s="17" t="s">
        <v>57</v>
      </c>
    </row>
    <row r="32" spans="1:28" x14ac:dyDescent="0.35">
      <c r="A32" s="44"/>
      <c r="B32" s="58" t="s">
        <v>92</v>
      </c>
      <c r="C32" s="45"/>
      <c r="D32" s="58" t="s">
        <v>86</v>
      </c>
      <c r="E32" s="46"/>
      <c r="F32" s="46"/>
      <c r="G32" s="58" t="s">
        <v>58</v>
      </c>
      <c r="H32" s="74">
        <v>672</v>
      </c>
      <c r="I32" s="48">
        <v>718</v>
      </c>
      <c r="J32" s="49"/>
      <c r="K32" s="90" t="s">
        <v>93</v>
      </c>
      <c r="L32" s="50">
        <v>2</v>
      </c>
      <c r="M32" s="38">
        <f t="shared" si="0"/>
        <v>5303</v>
      </c>
      <c r="N32" s="39">
        <f t="shared" si="1"/>
        <v>7.5974479788984806E-2</v>
      </c>
      <c r="O32" s="38">
        <f t="shared" si="2"/>
        <v>5845</v>
      </c>
      <c r="P32" s="39">
        <f t="shared" si="3"/>
        <v>7.3118820633474288E-2</v>
      </c>
      <c r="Q32" s="51"/>
      <c r="R32" s="23"/>
      <c r="W32" s="58"/>
      <c r="AB32" s="17" t="s">
        <v>59</v>
      </c>
    </row>
    <row r="33" spans="1:28" x14ac:dyDescent="0.35">
      <c r="A33" s="44"/>
      <c r="B33" s="58" t="s">
        <v>94</v>
      </c>
      <c r="C33" s="45"/>
      <c r="D33" s="58" t="s">
        <v>95</v>
      </c>
      <c r="E33" s="46"/>
      <c r="F33" s="46"/>
      <c r="G33" s="58" t="s">
        <v>58</v>
      </c>
      <c r="H33" s="74">
        <v>459</v>
      </c>
      <c r="I33" s="48">
        <v>483</v>
      </c>
      <c r="J33" s="49"/>
      <c r="K33" s="90" t="s">
        <v>96</v>
      </c>
      <c r="L33" s="50">
        <v>2</v>
      </c>
      <c r="M33" s="38">
        <f t="shared" si="0"/>
        <v>5240</v>
      </c>
      <c r="N33" s="39">
        <f t="shared" si="1"/>
        <v>6.3191829925378154E-2</v>
      </c>
      <c r="O33" s="38">
        <f t="shared" si="2"/>
        <v>5457</v>
      </c>
      <c r="P33" s="39">
        <f t="shared" si="3"/>
        <v>1.8835593151187687E-3</v>
      </c>
      <c r="Q33" s="51"/>
      <c r="R33" s="23"/>
      <c r="W33" s="58"/>
      <c r="AB33" s="17" t="s">
        <v>65</v>
      </c>
    </row>
    <row r="34" spans="1:28" x14ac:dyDescent="0.35">
      <c r="A34" s="44"/>
      <c r="B34" s="58" t="s">
        <v>97</v>
      </c>
      <c r="C34" s="45"/>
      <c r="D34" s="58" t="s">
        <v>86</v>
      </c>
      <c r="E34" s="46"/>
      <c r="F34" s="46"/>
      <c r="G34" s="58" t="s">
        <v>58</v>
      </c>
      <c r="H34" s="74">
        <v>238</v>
      </c>
      <c r="I34" s="48">
        <v>237</v>
      </c>
      <c r="J34" s="49"/>
      <c r="K34" s="90" t="s">
        <v>98</v>
      </c>
      <c r="L34" s="50">
        <v>2</v>
      </c>
      <c r="M34" s="38">
        <f t="shared" si="0"/>
        <v>4507</v>
      </c>
      <c r="N34" s="39">
        <f t="shared" si="1"/>
        <v>-8.5533286741664244E-2</v>
      </c>
      <c r="O34" s="38">
        <f t="shared" si="2"/>
        <v>5249</v>
      </c>
      <c r="P34" s="39">
        <f t="shared" si="3"/>
        <v>-3.6304415824618214E-2</v>
      </c>
      <c r="Q34" s="51"/>
      <c r="W34" s="58"/>
      <c r="AB34" s="17" t="s">
        <v>68</v>
      </c>
    </row>
    <row r="35" spans="1:28" x14ac:dyDescent="0.35">
      <c r="A35" s="44"/>
      <c r="B35" s="58" t="s">
        <v>99</v>
      </c>
      <c r="C35" s="45"/>
      <c r="D35" s="58" t="s">
        <v>86</v>
      </c>
      <c r="E35" s="46"/>
      <c r="F35" s="46"/>
      <c r="G35" s="58" t="s">
        <v>58</v>
      </c>
      <c r="H35" s="74">
        <v>272</v>
      </c>
      <c r="I35" s="48">
        <v>290</v>
      </c>
      <c r="J35" s="49"/>
      <c r="K35" s="90" t="s">
        <v>69</v>
      </c>
      <c r="L35" s="50">
        <v>3</v>
      </c>
      <c r="M35" s="38">
        <f t="shared" si="0"/>
        <v>7413</v>
      </c>
      <c r="N35" s="39">
        <f t="shared" si="1"/>
        <v>2.7278670784768827E-3</v>
      </c>
      <c r="O35" s="38">
        <f t="shared" si="2"/>
        <v>7712</v>
      </c>
      <c r="P35" s="39">
        <f t="shared" si="3"/>
        <v>-5.607158885368084E-2</v>
      </c>
      <c r="Q35" s="51"/>
      <c r="W35" s="58"/>
      <c r="AB35" s="17" t="s">
        <v>72</v>
      </c>
    </row>
    <row r="36" spans="1:28" x14ac:dyDescent="0.35">
      <c r="A36" s="44"/>
      <c r="B36" s="58" t="s">
        <v>100</v>
      </c>
      <c r="C36" s="45"/>
      <c r="D36" s="58" t="s">
        <v>86</v>
      </c>
      <c r="E36" s="46"/>
      <c r="F36" s="46"/>
      <c r="G36" s="58" t="s">
        <v>58</v>
      </c>
      <c r="H36" s="74">
        <v>29</v>
      </c>
      <c r="I36" s="48">
        <v>30.000000000000004</v>
      </c>
      <c r="J36" s="49"/>
      <c r="K36" s="90" t="s">
        <v>101</v>
      </c>
      <c r="L36" s="50">
        <v>1</v>
      </c>
      <c r="M36" s="38">
        <f t="shared" si="0"/>
        <v>2163</v>
      </c>
      <c r="N36" s="39">
        <f t="shared" si="1"/>
        <v>-0.12225804269901032</v>
      </c>
      <c r="O36" s="38">
        <f t="shared" si="2"/>
        <v>2282</v>
      </c>
      <c r="P36" s="39">
        <f t="shared" si="3"/>
        <v>-0.16206769933769433</v>
      </c>
      <c r="Q36" s="51"/>
      <c r="W36" s="58"/>
      <c r="AB36" s="17" t="s">
        <v>75</v>
      </c>
    </row>
    <row r="37" spans="1:28" x14ac:dyDescent="0.35">
      <c r="A37" s="44"/>
      <c r="B37" s="58" t="s">
        <v>102</v>
      </c>
      <c r="C37" s="45"/>
      <c r="D37" s="58" t="s">
        <v>103</v>
      </c>
      <c r="E37" s="46"/>
      <c r="F37" s="46"/>
      <c r="G37" s="58" t="s">
        <v>60</v>
      </c>
      <c r="H37" s="74">
        <v>3081</v>
      </c>
      <c r="I37" s="48">
        <v>3211</v>
      </c>
      <c r="J37" s="49"/>
      <c r="K37" s="90" t="s">
        <v>73</v>
      </c>
      <c r="L37" s="50">
        <v>2</v>
      </c>
      <c r="M37" s="38">
        <f t="shared" si="0"/>
        <v>5172</v>
      </c>
      <c r="N37" s="39">
        <f t="shared" si="1"/>
        <v>4.9394684040850352E-2</v>
      </c>
      <c r="O37" s="38">
        <f t="shared" si="2"/>
        <v>6543</v>
      </c>
      <c r="P37" s="39">
        <f t="shared" si="3"/>
        <v>0.20126885259278396</v>
      </c>
      <c r="Q37" s="51"/>
      <c r="W37" s="58"/>
      <c r="AB37" s="17" t="s">
        <v>78</v>
      </c>
    </row>
    <row r="38" spans="1:28" x14ac:dyDescent="0.35">
      <c r="A38" s="44"/>
      <c r="B38" s="58" t="s">
        <v>104</v>
      </c>
      <c r="C38" s="45"/>
      <c r="D38" s="58" t="s">
        <v>88</v>
      </c>
      <c r="E38" s="46"/>
      <c r="F38" s="46"/>
      <c r="G38" s="58" t="s">
        <v>60</v>
      </c>
      <c r="H38" s="74">
        <v>861</v>
      </c>
      <c r="I38" s="48">
        <v>1037</v>
      </c>
      <c r="J38" s="49"/>
      <c r="K38" s="90" t="s">
        <v>105</v>
      </c>
      <c r="L38" s="50">
        <v>1</v>
      </c>
      <c r="M38" s="38">
        <f t="shared" si="0"/>
        <v>2288</v>
      </c>
      <c r="N38" s="39">
        <f t="shared" si="1"/>
        <v>-7.1533241652952204E-2</v>
      </c>
      <c r="O38" s="38">
        <f t="shared" si="2"/>
        <v>2430</v>
      </c>
      <c r="P38" s="39">
        <f t="shared" si="3"/>
        <v>-0.10772327317729939</v>
      </c>
      <c r="Q38" s="51"/>
      <c r="W38" s="58"/>
      <c r="AB38" s="17" t="s">
        <v>81</v>
      </c>
    </row>
    <row r="39" spans="1:28" x14ac:dyDescent="0.35">
      <c r="A39" s="44"/>
      <c r="B39" s="58" t="s">
        <v>106</v>
      </c>
      <c r="C39" s="45"/>
      <c r="D39" s="58" t="s">
        <v>88</v>
      </c>
      <c r="E39" s="46"/>
      <c r="F39" s="46"/>
      <c r="G39" s="58" t="s">
        <v>60</v>
      </c>
      <c r="H39" s="74">
        <v>1778</v>
      </c>
      <c r="I39" s="48">
        <v>5069</v>
      </c>
      <c r="J39" s="49"/>
      <c r="K39" s="90" t="s">
        <v>76</v>
      </c>
      <c r="L39" s="50">
        <v>2</v>
      </c>
      <c r="M39" s="38">
        <f t="shared" si="0"/>
        <v>4675</v>
      </c>
      <c r="N39" s="39">
        <f t="shared" si="1"/>
        <v>-5.1446220438713185E-2</v>
      </c>
      <c r="O39" s="38">
        <f t="shared" si="2"/>
        <v>5014</v>
      </c>
      <c r="P39" s="39">
        <f t="shared" si="3"/>
        <v>-7.9449483891147976E-2</v>
      </c>
      <c r="Q39" s="51"/>
      <c r="W39" s="58"/>
      <c r="AB39" s="17" t="s">
        <v>93</v>
      </c>
    </row>
    <row r="40" spans="1:28" x14ac:dyDescent="0.35">
      <c r="A40" s="44"/>
      <c r="B40" s="58" t="s">
        <v>107</v>
      </c>
      <c r="C40" s="45"/>
      <c r="D40" s="58" t="s">
        <v>88</v>
      </c>
      <c r="E40" s="46"/>
      <c r="F40" s="46"/>
      <c r="G40" s="58" t="s">
        <v>60</v>
      </c>
      <c r="H40" s="74">
        <v>2672</v>
      </c>
      <c r="I40" s="48">
        <v>2834</v>
      </c>
      <c r="J40" s="49"/>
      <c r="K40" s="90" t="s">
        <v>79</v>
      </c>
      <c r="L40" s="50">
        <v>3</v>
      </c>
      <c r="M40" s="38">
        <f t="shared" si="0"/>
        <v>7014</v>
      </c>
      <c r="N40" s="39">
        <f t="shared" si="1"/>
        <v>-5.1243321234528953E-2</v>
      </c>
      <c r="O40" s="38">
        <f t="shared" si="2"/>
        <v>7349</v>
      </c>
      <c r="P40" s="39">
        <f t="shared" si="3"/>
        <v>-0.10050182916049021</v>
      </c>
      <c r="Q40" s="51"/>
      <c r="W40" s="58"/>
      <c r="AB40" s="17" t="s">
        <v>98</v>
      </c>
    </row>
    <row r="41" spans="1:28" x14ac:dyDescent="0.35">
      <c r="A41" s="44"/>
      <c r="B41" s="58" t="s">
        <v>108</v>
      </c>
      <c r="C41" s="45"/>
      <c r="D41" s="58" t="s">
        <v>95</v>
      </c>
      <c r="E41" s="46"/>
      <c r="F41" s="46"/>
      <c r="G41" s="58" t="s">
        <v>63</v>
      </c>
      <c r="H41" s="74">
        <v>2750</v>
      </c>
      <c r="I41" s="48">
        <v>2863</v>
      </c>
      <c r="J41" s="49"/>
      <c r="K41" s="90" t="s">
        <v>82</v>
      </c>
      <c r="L41" s="50">
        <v>2</v>
      </c>
      <c r="M41" s="38">
        <f t="shared" si="0"/>
        <v>4514</v>
      </c>
      <c r="N41" s="39">
        <f t="shared" si="1"/>
        <v>-8.411299231237461E-2</v>
      </c>
      <c r="O41" s="38">
        <f t="shared" si="2"/>
        <v>4732</v>
      </c>
      <c r="P41" s="39">
        <f t="shared" si="3"/>
        <v>-0.13122356557098369</v>
      </c>
      <c r="Q41" s="51"/>
      <c r="W41" s="58"/>
      <c r="AB41" s="17" t="s">
        <v>96</v>
      </c>
    </row>
    <row r="42" spans="1:28" x14ac:dyDescent="0.35">
      <c r="A42" s="44"/>
      <c r="B42" s="58" t="s">
        <v>109</v>
      </c>
      <c r="C42" s="45"/>
      <c r="D42" s="58" t="s">
        <v>95</v>
      </c>
      <c r="E42" s="46"/>
      <c r="F42" s="46"/>
      <c r="G42" s="58" t="s">
        <v>63</v>
      </c>
      <c r="H42" s="74">
        <v>1431</v>
      </c>
      <c r="I42" s="48">
        <v>1472</v>
      </c>
      <c r="J42" s="49"/>
      <c r="K42" s="90" t="s">
        <v>110</v>
      </c>
      <c r="L42" s="50">
        <v>1</v>
      </c>
      <c r="M42" s="38">
        <f t="shared" si="0"/>
        <v>2603</v>
      </c>
      <c r="N42" s="39">
        <f t="shared" si="1"/>
        <v>5.6293256983114257E-2</v>
      </c>
      <c r="O42" s="38">
        <f t="shared" si="2"/>
        <v>3018</v>
      </c>
      <c r="P42" s="39">
        <f t="shared" si="3"/>
        <v>0.10818566318967507</v>
      </c>
      <c r="Q42" s="51"/>
      <c r="W42" s="58"/>
      <c r="AB42" s="17" t="s">
        <v>101</v>
      </c>
    </row>
    <row r="43" spans="1:28" x14ac:dyDescent="0.35">
      <c r="A43" s="44"/>
      <c r="B43" s="58" t="s">
        <v>111</v>
      </c>
      <c r="C43" s="45"/>
      <c r="D43" s="58" t="s">
        <v>95</v>
      </c>
      <c r="E43" s="46"/>
      <c r="F43" s="46"/>
      <c r="G43" s="58" t="s">
        <v>63</v>
      </c>
      <c r="H43" s="74">
        <v>2508</v>
      </c>
      <c r="I43" s="48">
        <v>2630</v>
      </c>
      <c r="J43" s="49"/>
      <c r="K43" s="90" t="s">
        <v>84</v>
      </c>
      <c r="L43" s="50">
        <v>2</v>
      </c>
      <c r="M43" s="38">
        <f t="shared" si="0"/>
        <v>4646</v>
      </c>
      <c r="N43" s="39">
        <f t="shared" si="1"/>
        <v>-5.7330297360055932E-2</v>
      </c>
      <c r="O43" s="38">
        <f t="shared" si="2"/>
        <v>5044</v>
      </c>
      <c r="P43" s="39">
        <f t="shared" si="3"/>
        <v>-7.3941602861378214E-2</v>
      </c>
      <c r="Q43" s="51"/>
      <c r="W43" s="58"/>
      <c r="AB43" s="17" t="s">
        <v>105</v>
      </c>
    </row>
    <row r="44" spans="1:28" x14ac:dyDescent="0.35">
      <c r="A44" s="44"/>
      <c r="B44" s="58" t="s">
        <v>112</v>
      </c>
      <c r="C44" s="45"/>
      <c r="D44" s="58" t="s">
        <v>95</v>
      </c>
      <c r="E44" s="46"/>
      <c r="F44" s="46"/>
      <c r="G44" s="58" t="s">
        <v>63</v>
      </c>
      <c r="H44" s="74">
        <v>1024</v>
      </c>
      <c r="I44" s="48">
        <v>1079</v>
      </c>
      <c r="J44" s="49"/>
      <c r="K44" s="52"/>
      <c r="L44" s="50"/>
      <c r="M44" s="38">
        <f t="shared" ref="M44:M74" si="4">IF(K44="",0,(SUMIF($G$20:$G$534,K44,$H$20:$H$534)))</f>
        <v>0</v>
      </c>
      <c r="N44" s="39">
        <f t="shared" ref="N44:N96" si="5">IF(K44="",-1,(-($L$6-(M44/L44))/$L$6))</f>
        <v>-1</v>
      </c>
      <c r="O44" s="38">
        <f t="shared" ref="O44:O96" si="6">IF(K44="",0,(SUMIF($G$19:$G$734,K44,$I$19:$I$734)))</f>
        <v>0</v>
      </c>
      <c r="P44" s="39">
        <f t="shared" ref="P44:P96" si="7">IF(K44="",-1,(-($M$6-(O44/L44))/$M$6))</f>
        <v>-1</v>
      </c>
      <c r="Q44" s="51"/>
      <c r="W44" s="58"/>
      <c r="AB44" s="17" t="s">
        <v>110</v>
      </c>
    </row>
    <row r="45" spans="1:28" x14ac:dyDescent="0.35">
      <c r="A45" s="44"/>
      <c r="B45" s="58" t="s">
        <v>113</v>
      </c>
      <c r="C45" s="45"/>
      <c r="D45" s="58" t="s">
        <v>67</v>
      </c>
      <c r="E45" s="46"/>
      <c r="F45" s="46"/>
      <c r="G45" s="58" t="s">
        <v>91</v>
      </c>
      <c r="H45" s="74">
        <v>2390</v>
      </c>
      <c r="I45" s="48">
        <v>2512.0000000000005</v>
      </c>
      <c r="J45" s="49"/>
      <c r="K45" s="52"/>
      <c r="L45" s="50"/>
      <c r="M45" s="38">
        <f t="shared" si="4"/>
        <v>0</v>
      </c>
      <c r="N45" s="39">
        <f t="shared" si="5"/>
        <v>-1</v>
      </c>
      <c r="O45" s="38">
        <f t="shared" si="6"/>
        <v>0</v>
      </c>
      <c r="P45" s="39">
        <f t="shared" si="7"/>
        <v>-1</v>
      </c>
      <c r="Q45" s="51"/>
      <c r="W45" s="58"/>
    </row>
    <row r="46" spans="1:28" x14ac:dyDescent="0.35">
      <c r="A46" s="44"/>
      <c r="B46" s="58" t="s">
        <v>114</v>
      </c>
      <c r="C46" s="45"/>
      <c r="D46" s="58" t="s">
        <v>67</v>
      </c>
      <c r="E46" s="46"/>
      <c r="F46" s="46"/>
      <c r="G46" s="58" t="s">
        <v>91</v>
      </c>
      <c r="H46" s="74">
        <v>1612</v>
      </c>
      <c r="I46" s="48">
        <v>1531</v>
      </c>
      <c r="J46" s="49"/>
      <c r="K46" s="52"/>
      <c r="L46" s="50"/>
      <c r="M46" s="38">
        <f t="shared" si="4"/>
        <v>0</v>
      </c>
      <c r="N46" s="39">
        <f t="shared" si="5"/>
        <v>-1</v>
      </c>
      <c r="O46" s="38">
        <f t="shared" si="6"/>
        <v>0</v>
      </c>
      <c r="P46" s="39">
        <f t="shared" si="7"/>
        <v>-1</v>
      </c>
      <c r="Q46" s="51"/>
      <c r="W46" s="58"/>
    </row>
    <row r="47" spans="1:28" x14ac:dyDescent="0.35">
      <c r="A47" s="44"/>
      <c r="B47" s="58" t="s">
        <v>115</v>
      </c>
      <c r="C47" s="45"/>
      <c r="D47" s="58" t="s">
        <v>88</v>
      </c>
      <c r="E47" s="46"/>
      <c r="F47" s="46"/>
      <c r="G47" s="58" t="s">
        <v>91</v>
      </c>
      <c r="H47" s="74">
        <v>145</v>
      </c>
      <c r="I47" s="48">
        <v>149</v>
      </c>
      <c r="J47" s="49"/>
      <c r="K47" s="52"/>
      <c r="L47" s="50"/>
      <c r="M47" s="38">
        <f t="shared" si="4"/>
        <v>0</v>
      </c>
      <c r="N47" s="39">
        <f t="shared" si="5"/>
        <v>-1</v>
      </c>
      <c r="O47" s="38">
        <f t="shared" si="6"/>
        <v>0</v>
      </c>
      <c r="P47" s="39">
        <f t="shared" si="7"/>
        <v>-1</v>
      </c>
      <c r="Q47" s="51"/>
      <c r="W47" s="58"/>
    </row>
    <row r="48" spans="1:28" x14ac:dyDescent="0.35">
      <c r="A48" s="44"/>
      <c r="B48" s="58" t="s">
        <v>116</v>
      </c>
      <c r="C48" s="45"/>
      <c r="D48" s="58" t="s">
        <v>67</v>
      </c>
      <c r="E48" s="46"/>
      <c r="F48" s="46"/>
      <c r="G48" s="58" t="s">
        <v>91</v>
      </c>
      <c r="H48" s="74">
        <v>584</v>
      </c>
      <c r="I48" s="48">
        <v>624</v>
      </c>
      <c r="J48" s="49"/>
      <c r="K48" s="58"/>
      <c r="L48" s="50"/>
      <c r="M48" s="38">
        <f t="shared" si="4"/>
        <v>0</v>
      </c>
      <c r="N48" s="39">
        <f t="shared" si="5"/>
        <v>-1</v>
      </c>
      <c r="O48" s="38">
        <f t="shared" si="6"/>
        <v>0</v>
      </c>
      <c r="P48" s="39">
        <f t="shared" si="7"/>
        <v>-1</v>
      </c>
      <c r="Q48" s="51"/>
      <c r="W48" s="58"/>
    </row>
    <row r="49" spans="1:23" x14ac:dyDescent="0.35">
      <c r="A49" s="44"/>
      <c r="B49" s="58" t="s">
        <v>117</v>
      </c>
      <c r="C49" s="45"/>
      <c r="D49" s="58" t="s">
        <v>118</v>
      </c>
      <c r="E49" s="46"/>
      <c r="F49" s="46"/>
      <c r="G49" s="58" t="s">
        <v>69</v>
      </c>
      <c r="H49" s="74">
        <v>2039</v>
      </c>
      <c r="I49" s="48">
        <v>2117</v>
      </c>
      <c r="J49" s="49"/>
      <c r="K49" s="52"/>
      <c r="L49" s="50"/>
      <c r="M49" s="38">
        <f t="shared" si="4"/>
        <v>0</v>
      </c>
      <c r="N49" s="39">
        <f t="shared" si="5"/>
        <v>-1</v>
      </c>
      <c r="O49" s="38">
        <f t="shared" si="6"/>
        <v>0</v>
      </c>
      <c r="P49" s="39">
        <f t="shared" si="7"/>
        <v>-1</v>
      </c>
      <c r="Q49" s="51"/>
      <c r="W49" s="58"/>
    </row>
    <row r="50" spans="1:23" x14ac:dyDescent="0.35">
      <c r="A50" s="44"/>
      <c r="B50" s="58" t="s">
        <v>119</v>
      </c>
      <c r="C50" s="45"/>
      <c r="D50" s="58" t="s">
        <v>118</v>
      </c>
      <c r="E50" s="46"/>
      <c r="F50" s="46"/>
      <c r="G50" s="58" t="s">
        <v>69</v>
      </c>
      <c r="H50" s="74">
        <v>346</v>
      </c>
      <c r="I50" s="48">
        <v>350.00000000000006</v>
      </c>
      <c r="J50" s="49"/>
      <c r="K50" s="52"/>
      <c r="L50" s="50"/>
      <c r="M50" s="38">
        <f t="shared" si="4"/>
        <v>0</v>
      </c>
      <c r="N50" s="39">
        <f t="shared" si="5"/>
        <v>-1</v>
      </c>
      <c r="O50" s="38">
        <f t="shared" si="6"/>
        <v>0</v>
      </c>
      <c r="P50" s="39">
        <f t="shared" si="7"/>
        <v>-1</v>
      </c>
      <c r="Q50" s="51"/>
      <c r="W50" s="58"/>
    </row>
    <row r="51" spans="1:23" x14ac:dyDescent="0.35">
      <c r="A51" s="44"/>
      <c r="B51" s="58" t="s">
        <v>120</v>
      </c>
      <c r="C51" s="45"/>
      <c r="D51" s="58" t="s">
        <v>118</v>
      </c>
      <c r="E51" s="46"/>
      <c r="F51" s="46"/>
      <c r="G51" s="58" t="s">
        <v>69</v>
      </c>
      <c r="H51" s="74">
        <v>2375</v>
      </c>
      <c r="I51" s="48">
        <v>2519</v>
      </c>
      <c r="J51" s="49"/>
      <c r="K51" s="52"/>
      <c r="L51" s="50"/>
      <c r="M51" s="38">
        <f t="shared" si="4"/>
        <v>0</v>
      </c>
      <c r="N51" s="39">
        <f t="shared" si="5"/>
        <v>-1</v>
      </c>
      <c r="O51" s="38">
        <f t="shared" si="6"/>
        <v>0</v>
      </c>
      <c r="P51" s="39">
        <f t="shared" si="7"/>
        <v>-1</v>
      </c>
      <c r="Q51" s="51"/>
      <c r="W51" s="58"/>
    </row>
    <row r="52" spans="1:23" x14ac:dyDescent="0.35">
      <c r="A52" s="44"/>
      <c r="B52" s="58" t="s">
        <v>121</v>
      </c>
      <c r="C52" s="45"/>
      <c r="D52" s="58" t="s">
        <v>118</v>
      </c>
      <c r="E52" s="46"/>
      <c r="F52" s="46"/>
      <c r="G52" s="58" t="s">
        <v>69</v>
      </c>
      <c r="H52" s="74">
        <v>446</v>
      </c>
      <c r="I52" s="48">
        <v>451</v>
      </c>
      <c r="J52" s="49"/>
      <c r="K52" s="52"/>
      <c r="L52" s="50"/>
      <c r="M52" s="38">
        <f t="shared" si="4"/>
        <v>0</v>
      </c>
      <c r="N52" s="39">
        <f t="shared" si="5"/>
        <v>-1</v>
      </c>
      <c r="O52" s="38">
        <f t="shared" si="6"/>
        <v>0</v>
      </c>
      <c r="P52" s="39">
        <f t="shared" si="7"/>
        <v>-1</v>
      </c>
      <c r="Q52" s="51"/>
      <c r="W52" s="58"/>
    </row>
    <row r="53" spans="1:23" x14ac:dyDescent="0.35">
      <c r="A53" s="44"/>
      <c r="B53" s="58" t="s">
        <v>122</v>
      </c>
      <c r="C53" s="45"/>
      <c r="D53" s="58" t="s">
        <v>84</v>
      </c>
      <c r="E53" s="46"/>
      <c r="F53" s="46"/>
      <c r="G53" s="58" t="s">
        <v>69</v>
      </c>
      <c r="H53" s="74">
        <v>387</v>
      </c>
      <c r="I53" s="48">
        <v>405.00000000000006</v>
      </c>
      <c r="J53" s="49"/>
      <c r="K53" s="58"/>
      <c r="L53" s="50"/>
      <c r="M53" s="38">
        <f t="shared" si="4"/>
        <v>0</v>
      </c>
      <c r="N53" s="39">
        <f t="shared" si="5"/>
        <v>-1</v>
      </c>
      <c r="O53" s="38">
        <f t="shared" si="6"/>
        <v>0</v>
      </c>
      <c r="P53" s="39">
        <f t="shared" si="7"/>
        <v>-1</v>
      </c>
      <c r="Q53" s="51"/>
      <c r="W53" s="58"/>
    </row>
    <row r="54" spans="1:23" x14ac:dyDescent="0.35">
      <c r="A54" s="44"/>
      <c r="B54" s="58" t="s">
        <v>123</v>
      </c>
      <c r="C54" s="45"/>
      <c r="D54" s="58" t="s">
        <v>124</v>
      </c>
      <c r="E54" s="46"/>
      <c r="F54" s="46"/>
      <c r="G54" s="58" t="s">
        <v>73</v>
      </c>
      <c r="H54" s="74">
        <v>690</v>
      </c>
      <c r="I54" s="48">
        <v>715</v>
      </c>
      <c r="J54" s="49"/>
      <c r="K54" s="52"/>
      <c r="L54" s="50"/>
      <c r="M54" s="38">
        <f t="shared" si="4"/>
        <v>0</v>
      </c>
      <c r="N54" s="39">
        <f t="shared" si="5"/>
        <v>-1</v>
      </c>
      <c r="O54" s="38">
        <f t="shared" si="6"/>
        <v>0</v>
      </c>
      <c r="P54" s="39">
        <f t="shared" si="7"/>
        <v>-1</v>
      </c>
      <c r="Q54" s="51"/>
      <c r="W54" s="58"/>
    </row>
    <row r="55" spans="1:23" x14ac:dyDescent="0.35">
      <c r="A55" s="44"/>
      <c r="B55" s="58" t="s">
        <v>125</v>
      </c>
      <c r="C55" s="45"/>
      <c r="D55" s="58" t="s">
        <v>124</v>
      </c>
      <c r="E55" s="46"/>
      <c r="F55" s="46"/>
      <c r="G55" s="58" t="s">
        <v>73</v>
      </c>
      <c r="H55" s="74">
        <v>2042</v>
      </c>
      <c r="I55" s="48">
        <v>3249</v>
      </c>
      <c r="J55" s="49"/>
      <c r="K55" s="52"/>
      <c r="L55" s="50"/>
      <c r="M55" s="38">
        <f t="shared" si="4"/>
        <v>0</v>
      </c>
      <c r="N55" s="39">
        <f t="shared" si="5"/>
        <v>-1</v>
      </c>
      <c r="O55" s="38">
        <f t="shared" si="6"/>
        <v>0</v>
      </c>
      <c r="P55" s="39">
        <f t="shared" si="7"/>
        <v>-1</v>
      </c>
      <c r="Q55" s="51"/>
      <c r="W55" s="58"/>
    </row>
    <row r="56" spans="1:23" x14ac:dyDescent="0.35">
      <c r="A56" s="44"/>
      <c r="B56" s="58" t="s">
        <v>126</v>
      </c>
      <c r="C56" s="45"/>
      <c r="D56" s="58" t="s">
        <v>124</v>
      </c>
      <c r="E56" s="46"/>
      <c r="F56" s="46"/>
      <c r="G56" s="58" t="s">
        <v>73</v>
      </c>
      <c r="H56" s="74">
        <v>1819</v>
      </c>
      <c r="I56" s="48">
        <v>1912</v>
      </c>
      <c r="J56" s="49"/>
      <c r="K56" s="52"/>
      <c r="L56" s="50"/>
      <c r="M56" s="38">
        <f t="shared" si="4"/>
        <v>0</v>
      </c>
      <c r="N56" s="39">
        <f t="shared" si="5"/>
        <v>-1</v>
      </c>
      <c r="O56" s="38">
        <f t="shared" si="6"/>
        <v>0</v>
      </c>
      <c r="P56" s="39">
        <f t="shared" si="7"/>
        <v>-1</v>
      </c>
      <c r="Q56" s="51"/>
      <c r="W56" s="58"/>
    </row>
    <row r="57" spans="1:23" x14ac:dyDescent="0.35">
      <c r="A57" s="44"/>
      <c r="B57" s="58" t="s">
        <v>127</v>
      </c>
      <c r="C57" s="45"/>
      <c r="D57" s="58" t="s">
        <v>84</v>
      </c>
      <c r="E57" s="46"/>
      <c r="F57" s="46"/>
      <c r="G57" s="58" t="s">
        <v>73</v>
      </c>
      <c r="H57" s="74">
        <v>427</v>
      </c>
      <c r="I57" s="48">
        <v>476</v>
      </c>
      <c r="J57" s="49"/>
      <c r="K57" s="52"/>
      <c r="L57" s="50"/>
      <c r="M57" s="38">
        <f t="shared" si="4"/>
        <v>0</v>
      </c>
      <c r="N57" s="39">
        <f t="shared" si="5"/>
        <v>-1</v>
      </c>
      <c r="O57" s="38">
        <f t="shared" si="6"/>
        <v>0</v>
      </c>
      <c r="P57" s="39">
        <f t="shared" si="7"/>
        <v>-1</v>
      </c>
      <c r="Q57" s="51"/>
      <c r="W57" s="58"/>
    </row>
    <row r="58" spans="1:23" x14ac:dyDescent="0.35">
      <c r="A58" s="44"/>
      <c r="B58" s="58" t="s">
        <v>128</v>
      </c>
      <c r="C58" s="45"/>
      <c r="D58" s="58" t="s">
        <v>124</v>
      </c>
      <c r="E58" s="46"/>
      <c r="F58" s="46"/>
      <c r="G58" s="58" t="s">
        <v>73</v>
      </c>
      <c r="H58" s="74">
        <v>194</v>
      </c>
      <c r="I58" s="48">
        <v>191</v>
      </c>
      <c r="J58" s="49"/>
      <c r="K58" s="58"/>
      <c r="L58" s="50"/>
      <c r="M58" s="38">
        <f t="shared" si="4"/>
        <v>0</v>
      </c>
      <c r="N58" s="39">
        <f t="shared" si="5"/>
        <v>-1</v>
      </c>
      <c r="O58" s="38">
        <f t="shared" si="6"/>
        <v>0</v>
      </c>
      <c r="P58" s="39">
        <f t="shared" si="7"/>
        <v>-1</v>
      </c>
      <c r="Q58" s="51"/>
      <c r="W58" s="58"/>
    </row>
    <row r="59" spans="1:23" x14ac:dyDescent="0.35">
      <c r="A59" s="44"/>
      <c r="B59" s="58" t="s">
        <v>129</v>
      </c>
      <c r="C59" s="45"/>
      <c r="D59" s="58" t="s">
        <v>124</v>
      </c>
      <c r="E59" s="46"/>
      <c r="F59" s="46"/>
      <c r="G59" s="58" t="s">
        <v>76</v>
      </c>
      <c r="H59" s="74">
        <v>235</v>
      </c>
      <c r="I59" s="48">
        <v>259</v>
      </c>
      <c r="J59" s="49"/>
      <c r="K59" s="52"/>
      <c r="L59" s="50"/>
      <c r="M59" s="38">
        <f t="shared" si="4"/>
        <v>0</v>
      </c>
      <c r="N59" s="39">
        <f t="shared" si="5"/>
        <v>-1</v>
      </c>
      <c r="O59" s="38">
        <f t="shared" si="6"/>
        <v>0</v>
      </c>
      <c r="P59" s="39">
        <f t="shared" si="7"/>
        <v>-1</v>
      </c>
      <c r="Q59" s="51"/>
      <c r="W59" s="58"/>
    </row>
    <row r="60" spans="1:23" x14ac:dyDescent="0.35">
      <c r="A60" s="44"/>
      <c r="B60" s="58" t="s">
        <v>130</v>
      </c>
      <c r="C60" s="45"/>
      <c r="D60" s="58" t="s">
        <v>124</v>
      </c>
      <c r="E60" s="46"/>
      <c r="F60" s="46"/>
      <c r="G60" s="58" t="s">
        <v>76</v>
      </c>
      <c r="H60" s="74">
        <v>1758</v>
      </c>
      <c r="I60" s="48">
        <v>1841.9999999999998</v>
      </c>
      <c r="J60" s="49"/>
      <c r="K60" s="52"/>
      <c r="L60" s="50"/>
      <c r="M60" s="38">
        <f t="shared" si="4"/>
        <v>0</v>
      </c>
      <c r="N60" s="39">
        <f t="shared" si="5"/>
        <v>-1</v>
      </c>
      <c r="O60" s="38">
        <f t="shared" si="6"/>
        <v>0</v>
      </c>
      <c r="P60" s="39">
        <f t="shared" si="7"/>
        <v>-1</v>
      </c>
      <c r="Q60" s="51"/>
      <c r="W60" s="58"/>
    </row>
    <row r="61" spans="1:23" x14ac:dyDescent="0.35">
      <c r="A61" s="44"/>
      <c r="B61" s="58" t="s">
        <v>131</v>
      </c>
      <c r="C61" s="45"/>
      <c r="D61" s="58" t="s">
        <v>124</v>
      </c>
      <c r="E61" s="46"/>
      <c r="F61" s="46"/>
      <c r="G61" s="58" t="s">
        <v>76</v>
      </c>
      <c r="H61" s="74">
        <v>2061</v>
      </c>
      <c r="I61" s="48">
        <v>2190</v>
      </c>
      <c r="J61" s="49"/>
      <c r="K61" s="52"/>
      <c r="L61" s="50"/>
      <c r="M61" s="38">
        <f t="shared" si="4"/>
        <v>0</v>
      </c>
      <c r="N61" s="39">
        <f t="shared" si="5"/>
        <v>-1</v>
      </c>
      <c r="O61" s="38">
        <f t="shared" si="6"/>
        <v>0</v>
      </c>
      <c r="P61" s="39">
        <f t="shared" si="7"/>
        <v>-1</v>
      </c>
      <c r="Q61" s="51"/>
      <c r="W61" s="58"/>
    </row>
    <row r="62" spans="1:23" x14ac:dyDescent="0.35">
      <c r="A62" s="44"/>
      <c r="B62" s="58" t="s">
        <v>132</v>
      </c>
      <c r="C62" s="45"/>
      <c r="D62" s="58" t="s">
        <v>124</v>
      </c>
      <c r="E62" s="46"/>
      <c r="F62" s="46"/>
      <c r="G62" s="58" t="s">
        <v>76</v>
      </c>
      <c r="H62" s="74">
        <v>287</v>
      </c>
      <c r="I62" s="48">
        <v>375</v>
      </c>
      <c r="J62" s="49"/>
      <c r="K62" s="58"/>
      <c r="L62" s="50"/>
      <c r="M62" s="38"/>
      <c r="N62" s="39">
        <f t="shared" si="5"/>
        <v>-1</v>
      </c>
      <c r="O62" s="38">
        <f t="shared" si="6"/>
        <v>0</v>
      </c>
      <c r="P62" s="39">
        <f t="shared" si="7"/>
        <v>-1</v>
      </c>
      <c r="Q62" s="51"/>
      <c r="W62" s="58"/>
    </row>
    <row r="63" spans="1:23" x14ac:dyDescent="0.35">
      <c r="A63" s="44"/>
      <c r="B63" s="58" t="s">
        <v>133</v>
      </c>
      <c r="C63" s="45"/>
      <c r="D63" s="58" t="s">
        <v>84</v>
      </c>
      <c r="E63" s="46"/>
      <c r="F63" s="46"/>
      <c r="G63" s="58" t="s">
        <v>76</v>
      </c>
      <c r="H63" s="74">
        <v>334</v>
      </c>
      <c r="I63" s="48">
        <v>348</v>
      </c>
      <c r="J63" s="49"/>
      <c r="K63" s="58"/>
      <c r="L63" s="50"/>
      <c r="M63" s="38"/>
      <c r="N63" s="39">
        <f t="shared" si="5"/>
        <v>-1</v>
      </c>
      <c r="O63" s="38"/>
      <c r="P63" s="39">
        <f t="shared" si="7"/>
        <v>-1</v>
      </c>
      <c r="Q63" s="51"/>
      <c r="W63" s="58"/>
    </row>
    <row r="64" spans="1:23" x14ac:dyDescent="0.35">
      <c r="A64" s="44"/>
      <c r="B64" s="58" t="s">
        <v>134</v>
      </c>
      <c r="C64" s="45"/>
      <c r="D64" s="58" t="s">
        <v>62</v>
      </c>
      <c r="E64" s="46"/>
      <c r="F64" s="46"/>
      <c r="G64" s="58" t="s">
        <v>79</v>
      </c>
      <c r="H64" s="74">
        <v>350</v>
      </c>
      <c r="I64" s="48">
        <v>363</v>
      </c>
      <c r="J64" s="49"/>
      <c r="K64" s="52"/>
      <c r="L64" s="50"/>
      <c r="M64" s="38">
        <f t="shared" si="4"/>
        <v>0</v>
      </c>
      <c r="N64" s="39">
        <f t="shared" si="5"/>
        <v>-1</v>
      </c>
      <c r="O64" s="38">
        <f t="shared" si="6"/>
        <v>0</v>
      </c>
      <c r="P64" s="39">
        <f t="shared" si="7"/>
        <v>-1</v>
      </c>
      <c r="Q64" s="51"/>
      <c r="W64" s="58"/>
    </row>
    <row r="65" spans="1:23" x14ac:dyDescent="0.35">
      <c r="A65" s="44"/>
      <c r="B65" s="58" t="s">
        <v>135</v>
      </c>
      <c r="C65" s="45"/>
      <c r="D65" s="58" t="s">
        <v>136</v>
      </c>
      <c r="E65" s="46"/>
      <c r="F65" s="46"/>
      <c r="G65" s="58" t="s">
        <v>79</v>
      </c>
      <c r="H65" s="74">
        <v>2162</v>
      </c>
      <c r="I65" s="48">
        <v>2234</v>
      </c>
      <c r="J65" s="49"/>
      <c r="K65" s="58"/>
      <c r="L65" s="50"/>
      <c r="M65" s="38"/>
      <c r="N65" s="39">
        <f t="shared" si="5"/>
        <v>-1</v>
      </c>
      <c r="O65" s="38"/>
      <c r="P65" s="39">
        <f t="shared" si="7"/>
        <v>-1</v>
      </c>
      <c r="Q65" s="51"/>
      <c r="W65" s="58"/>
    </row>
    <row r="66" spans="1:23" x14ac:dyDescent="0.35">
      <c r="A66" s="44"/>
      <c r="B66" s="58" t="s">
        <v>137</v>
      </c>
      <c r="C66" s="45"/>
      <c r="D66" s="58" t="s">
        <v>136</v>
      </c>
      <c r="E66" s="46"/>
      <c r="F66" s="46"/>
      <c r="G66" s="58" t="s">
        <v>79</v>
      </c>
      <c r="H66" s="74">
        <v>2082</v>
      </c>
      <c r="I66" s="48">
        <v>2185</v>
      </c>
      <c r="J66" s="49"/>
      <c r="K66" s="58"/>
      <c r="L66" s="50"/>
      <c r="M66" s="38"/>
      <c r="N66" s="39">
        <f t="shared" si="5"/>
        <v>-1</v>
      </c>
      <c r="O66" s="38"/>
      <c r="P66" s="39">
        <f t="shared" si="7"/>
        <v>-1</v>
      </c>
      <c r="Q66" s="51"/>
      <c r="W66" s="58"/>
    </row>
    <row r="67" spans="1:23" x14ac:dyDescent="0.35">
      <c r="A67" s="44"/>
      <c r="B67" s="58" t="s">
        <v>138</v>
      </c>
      <c r="C67" s="45"/>
      <c r="D67" s="58" t="s">
        <v>62</v>
      </c>
      <c r="E67" s="46"/>
      <c r="F67" s="46"/>
      <c r="G67" s="58" t="s">
        <v>79</v>
      </c>
      <c r="H67" s="74">
        <v>2420</v>
      </c>
      <c r="I67" s="48">
        <v>2567</v>
      </c>
      <c r="J67" s="49"/>
      <c r="K67" s="58"/>
      <c r="L67" s="50"/>
      <c r="M67" s="38"/>
      <c r="N67" s="39">
        <f t="shared" si="5"/>
        <v>-1</v>
      </c>
      <c r="O67" s="38"/>
      <c r="P67" s="39">
        <f t="shared" si="7"/>
        <v>-1</v>
      </c>
      <c r="Q67" s="51"/>
      <c r="W67" s="58"/>
    </row>
    <row r="68" spans="1:23" x14ac:dyDescent="0.35">
      <c r="A68" s="44"/>
      <c r="B68" s="58" t="s">
        <v>139</v>
      </c>
      <c r="C68" s="45"/>
      <c r="D68" s="58" t="s">
        <v>95</v>
      </c>
      <c r="E68" s="46"/>
      <c r="F68" s="46"/>
      <c r="G68" s="58" t="s">
        <v>82</v>
      </c>
      <c r="H68" s="74">
        <v>4514</v>
      </c>
      <c r="I68" s="48">
        <v>4732</v>
      </c>
      <c r="J68" s="49"/>
      <c r="K68" s="58"/>
      <c r="L68" s="50"/>
      <c r="M68" s="38"/>
      <c r="N68" s="39">
        <f t="shared" si="5"/>
        <v>-1</v>
      </c>
      <c r="O68" s="38"/>
      <c r="P68" s="39">
        <f t="shared" si="7"/>
        <v>-1</v>
      </c>
      <c r="Q68" s="51"/>
      <c r="W68" s="58"/>
    </row>
    <row r="69" spans="1:23" x14ac:dyDescent="0.35">
      <c r="A69" s="44"/>
      <c r="B69" s="58" t="s">
        <v>140</v>
      </c>
      <c r="C69" s="45"/>
      <c r="D69" s="58" t="s">
        <v>84</v>
      </c>
      <c r="E69" s="46"/>
      <c r="F69" s="46"/>
      <c r="G69" s="58" t="s">
        <v>84</v>
      </c>
      <c r="H69" s="74">
        <v>3019</v>
      </c>
      <c r="I69" s="48">
        <v>3326</v>
      </c>
      <c r="J69" s="49"/>
      <c r="K69" s="52"/>
      <c r="L69" s="50"/>
      <c r="M69" s="38">
        <f t="shared" si="4"/>
        <v>0</v>
      </c>
      <c r="N69" s="39">
        <f t="shared" si="5"/>
        <v>-1</v>
      </c>
      <c r="O69" s="38">
        <f t="shared" si="6"/>
        <v>0</v>
      </c>
      <c r="P69" s="39">
        <f t="shared" si="7"/>
        <v>-1</v>
      </c>
      <c r="Q69" s="51"/>
      <c r="W69" s="58"/>
    </row>
    <row r="70" spans="1:23" x14ac:dyDescent="0.35">
      <c r="A70" s="44"/>
      <c r="B70" s="58" t="s">
        <v>141</v>
      </c>
      <c r="C70" s="45"/>
      <c r="D70" s="58" t="s">
        <v>118</v>
      </c>
      <c r="E70" s="46"/>
      <c r="F70" s="46"/>
      <c r="G70" s="58" t="s">
        <v>84</v>
      </c>
      <c r="H70" s="74">
        <v>1627</v>
      </c>
      <c r="I70" s="48">
        <v>1717.9999999999998</v>
      </c>
      <c r="J70" s="49"/>
      <c r="K70" s="52"/>
      <c r="L70" s="50"/>
      <c r="M70" s="38">
        <f t="shared" si="4"/>
        <v>0</v>
      </c>
      <c r="N70" s="39">
        <f t="shared" si="5"/>
        <v>-1</v>
      </c>
      <c r="O70" s="38">
        <f t="shared" si="6"/>
        <v>0</v>
      </c>
      <c r="P70" s="39">
        <f t="shared" si="7"/>
        <v>-1</v>
      </c>
      <c r="Q70" s="51"/>
      <c r="W70" s="58"/>
    </row>
    <row r="71" spans="1:23" x14ac:dyDescent="0.35">
      <c r="A71" s="44"/>
      <c r="B71" s="58" t="s">
        <v>142</v>
      </c>
      <c r="C71" s="45"/>
      <c r="D71" s="58" t="s">
        <v>110</v>
      </c>
      <c r="E71" s="46"/>
      <c r="F71" s="46"/>
      <c r="G71" s="58" t="s">
        <v>38</v>
      </c>
      <c r="H71" s="74">
        <v>2320</v>
      </c>
      <c r="I71" s="48">
        <v>2427</v>
      </c>
      <c r="J71" s="49"/>
      <c r="K71" s="58"/>
      <c r="L71" s="50"/>
      <c r="M71" s="38"/>
      <c r="N71" s="39">
        <f t="shared" si="5"/>
        <v>-1</v>
      </c>
      <c r="O71" s="38"/>
      <c r="P71" s="39">
        <f t="shared" si="7"/>
        <v>-1</v>
      </c>
      <c r="Q71" s="51"/>
      <c r="W71" s="58"/>
    </row>
    <row r="72" spans="1:23" x14ac:dyDescent="0.35">
      <c r="A72" s="44"/>
      <c r="B72" s="58" t="s">
        <v>143</v>
      </c>
      <c r="C72" s="45"/>
      <c r="D72" s="58" t="s">
        <v>78</v>
      </c>
      <c r="E72" s="46"/>
      <c r="F72" s="46"/>
      <c r="G72" s="58" t="s">
        <v>42</v>
      </c>
      <c r="H72" s="74">
        <v>2536</v>
      </c>
      <c r="I72" s="48">
        <v>3042</v>
      </c>
      <c r="J72" s="49"/>
      <c r="K72" s="58"/>
      <c r="L72" s="50"/>
      <c r="M72" s="38"/>
      <c r="N72" s="39">
        <f t="shared" si="5"/>
        <v>-1</v>
      </c>
      <c r="O72" s="38"/>
      <c r="P72" s="39">
        <f t="shared" si="7"/>
        <v>-1</v>
      </c>
      <c r="Q72" s="51"/>
      <c r="W72" s="58"/>
    </row>
    <row r="73" spans="1:23" x14ac:dyDescent="0.35">
      <c r="A73" s="44"/>
      <c r="B73" s="58" t="s">
        <v>144</v>
      </c>
      <c r="C73" s="45"/>
      <c r="D73" s="58" t="s">
        <v>145</v>
      </c>
      <c r="E73" s="46"/>
      <c r="F73" s="46"/>
      <c r="G73" s="58" t="s">
        <v>47</v>
      </c>
      <c r="H73" s="74">
        <v>2371</v>
      </c>
      <c r="I73" s="48">
        <v>2859</v>
      </c>
      <c r="J73" s="49"/>
      <c r="K73" s="52"/>
      <c r="L73" s="50"/>
      <c r="M73" s="38">
        <f t="shared" si="4"/>
        <v>0</v>
      </c>
      <c r="N73" s="39">
        <f t="shared" si="5"/>
        <v>-1</v>
      </c>
      <c r="O73" s="38">
        <f t="shared" si="6"/>
        <v>0</v>
      </c>
      <c r="P73" s="39">
        <f t="shared" si="7"/>
        <v>-1</v>
      </c>
      <c r="Q73" s="51"/>
      <c r="W73" s="58"/>
    </row>
    <row r="74" spans="1:23" x14ac:dyDescent="0.35">
      <c r="A74" s="44"/>
      <c r="B74" s="58" t="s">
        <v>146</v>
      </c>
      <c r="C74" s="45"/>
      <c r="D74" s="58" t="s">
        <v>147</v>
      </c>
      <c r="E74" s="46"/>
      <c r="F74" s="46"/>
      <c r="G74" s="58" t="s">
        <v>57</v>
      </c>
      <c r="H74" s="74">
        <v>941</v>
      </c>
      <c r="I74" s="48">
        <v>990</v>
      </c>
      <c r="J74" s="49"/>
      <c r="K74" s="52"/>
      <c r="L74" s="50"/>
      <c r="M74" s="38">
        <f t="shared" si="4"/>
        <v>0</v>
      </c>
      <c r="N74" s="39">
        <f t="shared" si="5"/>
        <v>-1</v>
      </c>
      <c r="O74" s="38">
        <f t="shared" si="6"/>
        <v>0</v>
      </c>
      <c r="P74" s="39">
        <f t="shared" si="7"/>
        <v>-1</v>
      </c>
      <c r="Q74" s="51"/>
      <c r="W74" s="58"/>
    </row>
    <row r="75" spans="1:23" x14ac:dyDescent="0.35">
      <c r="A75" s="44"/>
      <c r="B75" s="58" t="s">
        <v>148</v>
      </c>
      <c r="C75" s="45"/>
      <c r="D75" s="58" t="s">
        <v>149</v>
      </c>
      <c r="E75" s="46"/>
      <c r="F75" s="46"/>
      <c r="G75" s="58" t="s">
        <v>57</v>
      </c>
      <c r="H75" s="74">
        <v>392</v>
      </c>
      <c r="I75" s="48">
        <v>396</v>
      </c>
      <c r="J75" s="49"/>
      <c r="K75" s="58"/>
      <c r="L75" s="50"/>
      <c r="M75" s="38"/>
      <c r="N75" s="39">
        <f t="shared" si="5"/>
        <v>-1</v>
      </c>
      <c r="O75" s="38"/>
      <c r="P75" s="39">
        <f t="shared" si="7"/>
        <v>-1</v>
      </c>
      <c r="Q75" s="51"/>
      <c r="W75" s="58"/>
    </row>
    <row r="76" spans="1:23" x14ac:dyDescent="0.35">
      <c r="A76" s="44"/>
      <c r="B76" s="58" t="s">
        <v>150</v>
      </c>
      <c r="C76" s="45"/>
      <c r="D76" s="58" t="s">
        <v>151</v>
      </c>
      <c r="E76" s="46"/>
      <c r="F76" s="46"/>
      <c r="G76" s="58" t="s">
        <v>57</v>
      </c>
      <c r="H76" s="74">
        <v>1144</v>
      </c>
      <c r="I76" s="48">
        <v>1191</v>
      </c>
      <c r="J76" s="49"/>
      <c r="K76" s="58"/>
      <c r="L76" s="50"/>
      <c r="M76" s="38"/>
      <c r="N76" s="39">
        <f t="shared" si="5"/>
        <v>-1</v>
      </c>
      <c r="O76" s="38"/>
      <c r="P76" s="39">
        <f t="shared" si="7"/>
        <v>-1</v>
      </c>
      <c r="Q76" s="51"/>
      <c r="W76" s="58"/>
    </row>
    <row r="77" spans="1:23" x14ac:dyDescent="0.35">
      <c r="A77" s="44"/>
      <c r="B77" s="58" t="s">
        <v>152</v>
      </c>
      <c r="C77" s="45"/>
      <c r="D77" s="58" t="s">
        <v>145</v>
      </c>
      <c r="E77" s="46"/>
      <c r="F77" s="46"/>
      <c r="G77" s="58" t="s">
        <v>59</v>
      </c>
      <c r="H77" s="74">
        <v>2409</v>
      </c>
      <c r="I77" s="48">
        <v>2477.9999999999995</v>
      </c>
      <c r="J77" s="49"/>
      <c r="K77" s="52"/>
      <c r="L77" s="50"/>
      <c r="M77" s="38">
        <f t="shared" ref="M77:M140" si="8">IF(K77="",0,(SUMIF($G$20:$G$534,K77,$H$20:$H$534)))</f>
        <v>0</v>
      </c>
      <c r="N77" s="39">
        <f t="shared" si="5"/>
        <v>-1</v>
      </c>
      <c r="O77" s="38">
        <f t="shared" si="6"/>
        <v>0</v>
      </c>
      <c r="P77" s="39">
        <f t="shared" si="7"/>
        <v>-1</v>
      </c>
      <c r="Q77" s="51"/>
      <c r="W77" s="58"/>
    </row>
    <row r="78" spans="1:23" x14ac:dyDescent="0.35">
      <c r="A78" s="44"/>
      <c r="B78" s="58" t="s">
        <v>153</v>
      </c>
      <c r="C78" s="45"/>
      <c r="D78" s="58" t="s">
        <v>154</v>
      </c>
      <c r="E78" s="46"/>
      <c r="F78" s="46"/>
      <c r="G78" s="58" t="s">
        <v>65</v>
      </c>
      <c r="H78" s="74">
        <v>561</v>
      </c>
      <c r="I78" s="48">
        <v>600</v>
      </c>
      <c r="J78" s="49"/>
      <c r="K78" s="52"/>
      <c r="L78" s="50"/>
      <c r="M78" s="38">
        <f t="shared" si="8"/>
        <v>0</v>
      </c>
      <c r="N78" s="39">
        <f t="shared" si="5"/>
        <v>-1</v>
      </c>
      <c r="O78" s="38">
        <f t="shared" si="6"/>
        <v>0</v>
      </c>
      <c r="P78" s="39">
        <f t="shared" si="7"/>
        <v>-1</v>
      </c>
      <c r="Q78" s="51"/>
      <c r="W78" s="58"/>
    </row>
    <row r="79" spans="1:23" x14ac:dyDescent="0.35">
      <c r="A79" s="44"/>
      <c r="B79" s="58" t="s">
        <v>155</v>
      </c>
      <c r="C79" s="45"/>
      <c r="D79" s="58" t="s">
        <v>154</v>
      </c>
      <c r="E79" s="46"/>
      <c r="F79" s="46"/>
      <c r="G79" s="58" t="s">
        <v>65</v>
      </c>
      <c r="H79" s="74">
        <v>2115</v>
      </c>
      <c r="I79" s="48">
        <v>2108</v>
      </c>
      <c r="J79" s="49"/>
      <c r="K79" s="52"/>
      <c r="L79" s="50"/>
      <c r="M79" s="38">
        <f t="shared" si="8"/>
        <v>0</v>
      </c>
      <c r="N79" s="39">
        <f t="shared" si="5"/>
        <v>-1</v>
      </c>
      <c r="O79" s="38">
        <f t="shared" si="6"/>
        <v>0</v>
      </c>
      <c r="P79" s="39">
        <f t="shared" si="7"/>
        <v>-1</v>
      </c>
      <c r="Q79" s="51"/>
      <c r="W79" s="58"/>
    </row>
    <row r="80" spans="1:23" x14ac:dyDescent="0.35">
      <c r="A80" s="44"/>
      <c r="B80" s="58" t="s">
        <v>156</v>
      </c>
      <c r="C80" s="45"/>
      <c r="D80" s="58" t="s">
        <v>154</v>
      </c>
      <c r="E80" s="46"/>
      <c r="F80" s="46"/>
      <c r="G80" s="58" t="s">
        <v>65</v>
      </c>
      <c r="H80" s="74">
        <v>2035</v>
      </c>
      <c r="I80" s="48">
        <v>2162</v>
      </c>
      <c r="J80" s="49"/>
      <c r="K80" s="52"/>
      <c r="L80" s="50"/>
      <c r="M80" s="38">
        <f t="shared" si="8"/>
        <v>0</v>
      </c>
      <c r="N80" s="39">
        <f t="shared" si="5"/>
        <v>-1</v>
      </c>
      <c r="O80" s="38">
        <f t="shared" si="6"/>
        <v>0</v>
      </c>
      <c r="P80" s="39">
        <f t="shared" si="7"/>
        <v>-1</v>
      </c>
      <c r="Q80" s="51"/>
      <c r="W80" s="58"/>
    </row>
    <row r="81" spans="1:23" x14ac:dyDescent="0.35">
      <c r="A81" s="44"/>
      <c r="B81" s="58" t="s">
        <v>157</v>
      </c>
      <c r="C81" s="45"/>
      <c r="D81" s="58" t="s">
        <v>145</v>
      </c>
      <c r="E81" s="46"/>
      <c r="F81" s="46"/>
      <c r="G81" s="58" t="s">
        <v>68</v>
      </c>
      <c r="H81" s="74">
        <v>2240</v>
      </c>
      <c r="I81" s="48">
        <v>2699</v>
      </c>
      <c r="J81" s="49"/>
      <c r="K81" s="52"/>
      <c r="L81" s="50"/>
      <c r="M81" s="38">
        <f t="shared" si="8"/>
        <v>0</v>
      </c>
      <c r="N81" s="39">
        <f t="shared" si="5"/>
        <v>-1</v>
      </c>
      <c r="O81" s="38">
        <f t="shared" si="6"/>
        <v>0</v>
      </c>
      <c r="P81" s="39">
        <f t="shared" si="7"/>
        <v>-1</v>
      </c>
      <c r="Q81" s="51"/>
      <c r="W81" s="58"/>
    </row>
    <row r="82" spans="1:23" x14ac:dyDescent="0.35">
      <c r="A82" s="44"/>
      <c r="B82" s="58" t="s">
        <v>158</v>
      </c>
      <c r="C82" s="45"/>
      <c r="D82" s="58" t="s">
        <v>159</v>
      </c>
      <c r="E82" s="46"/>
      <c r="F82" s="46"/>
      <c r="G82" s="58" t="s">
        <v>72</v>
      </c>
      <c r="H82" s="74">
        <v>1193</v>
      </c>
      <c r="I82" s="48">
        <v>1257</v>
      </c>
      <c r="J82" s="49"/>
      <c r="K82" s="52"/>
      <c r="L82" s="50"/>
      <c r="M82" s="38">
        <f t="shared" si="8"/>
        <v>0</v>
      </c>
      <c r="N82" s="39">
        <f t="shared" si="5"/>
        <v>-1</v>
      </c>
      <c r="O82" s="38">
        <f t="shared" si="6"/>
        <v>0</v>
      </c>
      <c r="P82" s="39">
        <f t="shared" si="7"/>
        <v>-1</v>
      </c>
      <c r="Q82" s="51"/>
      <c r="W82" s="58"/>
    </row>
    <row r="83" spans="1:23" x14ac:dyDescent="0.35">
      <c r="A83" s="44"/>
      <c r="B83" s="58" t="s">
        <v>160</v>
      </c>
      <c r="C83" s="45"/>
      <c r="D83" s="58" t="s">
        <v>161</v>
      </c>
      <c r="E83" s="46"/>
      <c r="F83" s="46"/>
      <c r="G83" s="58" t="s">
        <v>72</v>
      </c>
      <c r="H83" s="74">
        <v>671</v>
      </c>
      <c r="I83" s="48">
        <v>692</v>
      </c>
      <c r="J83" s="49"/>
      <c r="K83" s="52"/>
      <c r="L83" s="50"/>
      <c r="M83" s="38">
        <f t="shared" si="8"/>
        <v>0</v>
      </c>
      <c r="N83" s="39">
        <f t="shared" si="5"/>
        <v>-1</v>
      </c>
      <c r="O83" s="38">
        <f t="shared" si="6"/>
        <v>0</v>
      </c>
      <c r="P83" s="39">
        <f t="shared" si="7"/>
        <v>-1</v>
      </c>
      <c r="Q83" s="51"/>
      <c r="W83" s="58"/>
    </row>
    <row r="84" spans="1:23" x14ac:dyDescent="0.35">
      <c r="A84" s="44"/>
      <c r="B84" s="58" t="s">
        <v>162</v>
      </c>
      <c r="C84" s="45"/>
      <c r="D84" s="58" t="s">
        <v>163</v>
      </c>
      <c r="E84" s="46"/>
      <c r="F84" s="46"/>
      <c r="G84" s="58" t="s">
        <v>72</v>
      </c>
      <c r="H84" s="74">
        <v>505</v>
      </c>
      <c r="I84" s="48">
        <v>519</v>
      </c>
      <c r="J84" s="49"/>
      <c r="K84" s="52"/>
      <c r="L84" s="50"/>
      <c r="M84" s="38">
        <f t="shared" si="8"/>
        <v>0</v>
      </c>
      <c r="N84" s="39">
        <f t="shared" si="5"/>
        <v>-1</v>
      </c>
      <c r="O84" s="38">
        <f t="shared" si="6"/>
        <v>0</v>
      </c>
      <c r="P84" s="39">
        <f t="shared" si="7"/>
        <v>-1</v>
      </c>
      <c r="Q84" s="51"/>
      <c r="W84" s="58"/>
    </row>
    <row r="85" spans="1:23" x14ac:dyDescent="0.35">
      <c r="A85" s="44"/>
      <c r="B85" s="58" t="s">
        <v>164</v>
      </c>
      <c r="C85" s="45"/>
      <c r="D85" s="58" t="s">
        <v>165</v>
      </c>
      <c r="E85" s="46"/>
      <c r="F85" s="46"/>
      <c r="G85" s="58" t="s">
        <v>72</v>
      </c>
      <c r="H85" s="74">
        <v>74</v>
      </c>
      <c r="I85" s="48">
        <v>77</v>
      </c>
      <c r="J85" s="49"/>
      <c r="K85" s="58"/>
      <c r="L85" s="50"/>
      <c r="M85" s="38"/>
      <c r="N85" s="39">
        <f t="shared" si="5"/>
        <v>-1</v>
      </c>
      <c r="O85" s="38"/>
      <c r="P85" s="39">
        <f t="shared" si="7"/>
        <v>-1</v>
      </c>
      <c r="Q85" s="51"/>
      <c r="W85" s="58"/>
    </row>
    <row r="86" spans="1:23" x14ac:dyDescent="0.35">
      <c r="A86" s="44"/>
      <c r="B86" s="58" t="s">
        <v>166</v>
      </c>
      <c r="C86" s="45"/>
      <c r="D86" s="58" t="s">
        <v>167</v>
      </c>
      <c r="E86" s="46"/>
      <c r="F86" s="46"/>
      <c r="G86" s="58" t="s">
        <v>72</v>
      </c>
      <c r="H86" s="74">
        <v>180</v>
      </c>
      <c r="I86" s="48">
        <v>228</v>
      </c>
      <c r="J86" s="49"/>
      <c r="K86" s="58"/>
      <c r="L86" s="50"/>
      <c r="M86" s="38"/>
      <c r="N86" s="39">
        <f t="shared" si="5"/>
        <v>-1</v>
      </c>
      <c r="O86" s="38"/>
      <c r="P86" s="39">
        <f t="shared" si="7"/>
        <v>-1</v>
      </c>
      <c r="Q86" s="51"/>
      <c r="W86" s="58"/>
    </row>
    <row r="87" spans="1:23" x14ac:dyDescent="0.35">
      <c r="A87" s="44"/>
      <c r="B87" s="58" t="s">
        <v>168</v>
      </c>
      <c r="C87" s="45"/>
      <c r="D87" s="58" t="s">
        <v>169</v>
      </c>
      <c r="E87" s="46"/>
      <c r="F87" s="46"/>
      <c r="G87" s="58" t="s">
        <v>72</v>
      </c>
      <c r="H87" s="74">
        <v>1038</v>
      </c>
      <c r="I87" s="48">
        <v>1114</v>
      </c>
      <c r="J87" s="49"/>
      <c r="K87" s="52"/>
      <c r="L87" s="50"/>
      <c r="M87" s="38">
        <f t="shared" si="8"/>
        <v>0</v>
      </c>
      <c r="N87" s="39">
        <f t="shared" si="5"/>
        <v>-1</v>
      </c>
      <c r="O87" s="38">
        <f t="shared" si="6"/>
        <v>0</v>
      </c>
      <c r="P87" s="39">
        <f t="shared" si="7"/>
        <v>-1</v>
      </c>
      <c r="Q87" s="51"/>
      <c r="W87" s="58"/>
    </row>
    <row r="88" spans="1:23" x14ac:dyDescent="0.35">
      <c r="A88" s="44"/>
      <c r="B88" s="58" t="s">
        <v>170</v>
      </c>
      <c r="C88" s="45"/>
      <c r="D88" s="58" t="s">
        <v>169</v>
      </c>
      <c r="E88" s="46"/>
      <c r="F88" s="46"/>
      <c r="G88" s="58" t="s">
        <v>72</v>
      </c>
      <c r="H88" s="74">
        <v>375</v>
      </c>
      <c r="I88" s="48">
        <v>392</v>
      </c>
      <c r="J88" s="49"/>
      <c r="K88" s="52"/>
      <c r="L88" s="50"/>
      <c r="M88" s="38">
        <f t="shared" si="8"/>
        <v>0</v>
      </c>
      <c r="N88" s="39">
        <f t="shared" si="5"/>
        <v>-1</v>
      </c>
      <c r="O88" s="38">
        <f t="shared" si="6"/>
        <v>0</v>
      </c>
      <c r="P88" s="39">
        <f t="shared" si="7"/>
        <v>-1</v>
      </c>
      <c r="Q88" s="51"/>
      <c r="W88" s="58"/>
    </row>
    <row r="89" spans="1:23" x14ac:dyDescent="0.35">
      <c r="A89" s="44"/>
      <c r="B89" s="58" t="s">
        <v>171</v>
      </c>
      <c r="C89" s="45"/>
      <c r="D89" s="58" t="s">
        <v>172</v>
      </c>
      <c r="E89" s="46"/>
      <c r="F89" s="46"/>
      <c r="G89" s="58" t="s">
        <v>72</v>
      </c>
      <c r="H89" s="74">
        <v>797</v>
      </c>
      <c r="I89" s="48">
        <v>997.99999999999989</v>
      </c>
      <c r="J89" s="49"/>
      <c r="K89" s="58"/>
      <c r="L89" s="50"/>
      <c r="M89" s="38"/>
      <c r="N89" s="39">
        <f t="shared" si="5"/>
        <v>-1</v>
      </c>
      <c r="O89" s="38"/>
      <c r="P89" s="39">
        <f t="shared" si="7"/>
        <v>-1</v>
      </c>
      <c r="Q89" s="51"/>
      <c r="W89" s="58"/>
    </row>
    <row r="90" spans="1:23" x14ac:dyDescent="0.35">
      <c r="A90" s="44"/>
      <c r="B90" s="58" t="s">
        <v>173</v>
      </c>
      <c r="C90" s="45"/>
      <c r="D90" s="58" t="s">
        <v>174</v>
      </c>
      <c r="E90" s="46"/>
      <c r="F90" s="46"/>
      <c r="G90" s="58" t="s">
        <v>72</v>
      </c>
      <c r="H90" s="74">
        <v>166</v>
      </c>
      <c r="I90" s="48">
        <v>177</v>
      </c>
      <c r="J90" s="49"/>
      <c r="K90" s="52"/>
      <c r="L90" s="50"/>
      <c r="M90" s="38">
        <f t="shared" si="8"/>
        <v>0</v>
      </c>
      <c r="N90" s="39">
        <f t="shared" si="5"/>
        <v>-1</v>
      </c>
      <c r="O90" s="38">
        <f t="shared" si="6"/>
        <v>0</v>
      </c>
      <c r="P90" s="39">
        <f t="shared" si="7"/>
        <v>-1</v>
      </c>
      <c r="Q90" s="51"/>
      <c r="W90" s="58"/>
    </row>
    <row r="91" spans="1:23" x14ac:dyDescent="0.35">
      <c r="A91" s="44"/>
      <c r="B91" s="58" t="s">
        <v>175</v>
      </c>
      <c r="C91" s="45"/>
      <c r="D91" s="58" t="s">
        <v>145</v>
      </c>
      <c r="E91" s="46"/>
      <c r="F91" s="46"/>
      <c r="G91" s="58" t="s">
        <v>75</v>
      </c>
      <c r="H91" s="74">
        <v>2809</v>
      </c>
      <c r="I91" s="48">
        <v>2885</v>
      </c>
      <c r="J91" s="49"/>
      <c r="K91" s="58"/>
      <c r="L91" s="50"/>
      <c r="M91" s="38"/>
      <c r="N91" s="39">
        <f t="shared" si="5"/>
        <v>-1</v>
      </c>
      <c r="O91" s="38"/>
      <c r="P91" s="39">
        <f t="shared" si="7"/>
        <v>-1</v>
      </c>
      <c r="Q91" s="51"/>
      <c r="W91" s="58"/>
    </row>
    <row r="92" spans="1:23" x14ac:dyDescent="0.35">
      <c r="A92" s="44"/>
      <c r="B92" s="58" t="s">
        <v>176</v>
      </c>
      <c r="C92" s="45"/>
      <c r="D92" s="58" t="s">
        <v>78</v>
      </c>
      <c r="E92" s="46"/>
      <c r="F92" s="46"/>
      <c r="G92" s="58" t="s">
        <v>78</v>
      </c>
      <c r="H92" s="74">
        <v>3030</v>
      </c>
      <c r="I92" s="48">
        <v>3129</v>
      </c>
      <c r="J92" s="49"/>
      <c r="K92" s="52"/>
      <c r="L92" s="50"/>
      <c r="M92" s="38">
        <f t="shared" si="8"/>
        <v>0</v>
      </c>
      <c r="N92" s="39">
        <f t="shared" si="5"/>
        <v>-1</v>
      </c>
      <c r="O92" s="38">
        <f t="shared" si="6"/>
        <v>0</v>
      </c>
      <c r="P92" s="39">
        <f t="shared" si="7"/>
        <v>-1</v>
      </c>
      <c r="Q92" s="51"/>
      <c r="W92" s="58"/>
    </row>
    <row r="93" spans="1:23" x14ac:dyDescent="0.35">
      <c r="A93" s="44"/>
      <c r="B93" s="58" t="s">
        <v>177</v>
      </c>
      <c r="C93" s="45"/>
      <c r="D93" s="58" t="s">
        <v>78</v>
      </c>
      <c r="E93" s="46"/>
      <c r="F93" s="46"/>
      <c r="G93" s="58" t="s">
        <v>78</v>
      </c>
      <c r="H93" s="74">
        <v>2519</v>
      </c>
      <c r="I93" s="48">
        <v>2645</v>
      </c>
      <c r="J93" s="49"/>
      <c r="K93" s="52"/>
      <c r="L93" s="50"/>
      <c r="M93" s="38">
        <f t="shared" si="8"/>
        <v>0</v>
      </c>
      <c r="N93" s="39">
        <f t="shared" si="5"/>
        <v>-1</v>
      </c>
      <c r="O93" s="38">
        <f t="shared" si="6"/>
        <v>0</v>
      </c>
      <c r="P93" s="39">
        <f t="shared" si="7"/>
        <v>-1</v>
      </c>
      <c r="Q93" s="51"/>
      <c r="W93" s="58"/>
    </row>
    <row r="94" spans="1:23" x14ac:dyDescent="0.35">
      <c r="A94" s="44"/>
      <c r="B94" s="58" t="s">
        <v>178</v>
      </c>
      <c r="C94" s="45"/>
      <c r="D94" s="58" t="s">
        <v>78</v>
      </c>
      <c r="E94" s="46"/>
      <c r="F94" s="46"/>
      <c r="G94" s="58" t="s">
        <v>78</v>
      </c>
      <c r="H94" s="74">
        <v>2080</v>
      </c>
      <c r="I94" s="48">
        <v>2189</v>
      </c>
      <c r="J94" s="49"/>
      <c r="K94" s="58"/>
      <c r="L94" s="50"/>
      <c r="M94" s="38"/>
      <c r="N94" s="39">
        <f t="shared" si="5"/>
        <v>-1</v>
      </c>
      <c r="O94" s="38"/>
      <c r="P94" s="39">
        <f t="shared" si="7"/>
        <v>-1</v>
      </c>
      <c r="Q94" s="51"/>
      <c r="W94" s="58"/>
    </row>
    <row r="95" spans="1:23" x14ac:dyDescent="0.35">
      <c r="A95" s="44"/>
      <c r="B95" s="58" t="s">
        <v>179</v>
      </c>
      <c r="C95" s="45"/>
      <c r="D95" s="58" t="s">
        <v>145</v>
      </c>
      <c r="E95" s="46"/>
      <c r="F95" s="46"/>
      <c r="G95" s="58" t="s">
        <v>81</v>
      </c>
      <c r="H95" s="74">
        <v>1545</v>
      </c>
      <c r="I95" s="48">
        <v>1669</v>
      </c>
      <c r="J95" s="49"/>
      <c r="K95" s="58"/>
      <c r="L95" s="50"/>
      <c r="M95" s="38"/>
      <c r="N95" s="39">
        <f t="shared" si="5"/>
        <v>-1</v>
      </c>
      <c r="O95" s="38"/>
      <c r="P95" s="39">
        <f t="shared" si="7"/>
        <v>-1</v>
      </c>
      <c r="Q95" s="51"/>
      <c r="W95" s="58"/>
    </row>
    <row r="96" spans="1:23" x14ac:dyDescent="0.35">
      <c r="A96" s="44"/>
      <c r="B96" s="58" t="s">
        <v>180</v>
      </c>
      <c r="C96" s="45"/>
      <c r="D96" s="58" t="s">
        <v>145</v>
      </c>
      <c r="E96" s="46"/>
      <c r="F96" s="46"/>
      <c r="G96" s="58" t="s">
        <v>81</v>
      </c>
      <c r="H96" s="74">
        <v>999</v>
      </c>
      <c r="I96" s="48">
        <v>1023.0000000000001</v>
      </c>
      <c r="J96" s="49"/>
      <c r="K96" s="52"/>
      <c r="L96" s="50"/>
      <c r="M96" s="38">
        <f t="shared" si="8"/>
        <v>0</v>
      </c>
      <c r="N96" s="39">
        <f t="shared" si="5"/>
        <v>-1</v>
      </c>
      <c r="O96" s="38">
        <f t="shared" si="6"/>
        <v>0</v>
      </c>
      <c r="P96" s="39">
        <f t="shared" si="7"/>
        <v>-1</v>
      </c>
      <c r="Q96" s="51"/>
      <c r="W96" s="58"/>
    </row>
    <row r="97" spans="1:23" x14ac:dyDescent="0.35">
      <c r="A97" s="44"/>
      <c r="B97" s="58" t="s">
        <v>181</v>
      </c>
      <c r="C97" s="45"/>
      <c r="D97" s="58" t="s">
        <v>154</v>
      </c>
      <c r="E97" s="46"/>
      <c r="F97" s="46"/>
      <c r="G97" s="58" t="s">
        <v>93</v>
      </c>
      <c r="H97" s="74">
        <v>676</v>
      </c>
      <c r="I97" s="48">
        <v>705</v>
      </c>
      <c r="J97" s="49"/>
      <c r="K97" s="52"/>
      <c r="L97" s="50"/>
      <c r="M97" s="38">
        <f t="shared" si="8"/>
        <v>0</v>
      </c>
      <c r="N97" s="39">
        <f t="shared" ref="N97:N160" si="9">IF(K97="",-1,(-($L$6-(M97/L97))/$L$6))</f>
        <v>-1</v>
      </c>
      <c r="O97" s="38">
        <f t="shared" ref="O97:O160" si="10">IF(K97="",0,(SUMIF($G$19:$G$734,K97,$I$19:$I$734)))</f>
        <v>0</v>
      </c>
      <c r="P97" s="39">
        <f t="shared" ref="P97:P160" si="11">IF(K97="",-1,(-($M$6-(O97/L97))/$M$6))</f>
        <v>-1</v>
      </c>
      <c r="Q97" s="51"/>
      <c r="W97" s="58"/>
    </row>
    <row r="98" spans="1:23" x14ac:dyDescent="0.35">
      <c r="A98" s="44"/>
      <c r="B98" s="58" t="s">
        <v>182</v>
      </c>
      <c r="C98" s="45"/>
      <c r="D98" s="58" t="s">
        <v>154</v>
      </c>
      <c r="E98" s="46"/>
      <c r="F98" s="46"/>
      <c r="G98" s="58" t="s">
        <v>93</v>
      </c>
      <c r="H98" s="74">
        <v>768</v>
      </c>
      <c r="I98" s="48">
        <v>1084</v>
      </c>
      <c r="J98" s="49"/>
      <c r="K98" s="52"/>
      <c r="L98" s="50"/>
      <c r="M98" s="38">
        <f t="shared" si="8"/>
        <v>0</v>
      </c>
      <c r="N98" s="39">
        <f t="shared" si="9"/>
        <v>-1</v>
      </c>
      <c r="O98" s="38">
        <f t="shared" si="10"/>
        <v>0</v>
      </c>
      <c r="P98" s="39">
        <f t="shared" si="11"/>
        <v>-1</v>
      </c>
      <c r="Q98" s="51"/>
      <c r="W98" s="58"/>
    </row>
    <row r="99" spans="1:23" x14ac:dyDescent="0.35">
      <c r="A99" s="44"/>
      <c r="B99" s="58" t="s">
        <v>183</v>
      </c>
      <c r="C99" s="45"/>
      <c r="D99" s="58" t="s">
        <v>154</v>
      </c>
      <c r="E99" s="46"/>
      <c r="F99" s="46"/>
      <c r="G99" s="58" t="s">
        <v>93</v>
      </c>
      <c r="H99" s="74">
        <v>3859</v>
      </c>
      <c r="I99" s="48">
        <v>4056</v>
      </c>
      <c r="J99" s="49"/>
      <c r="K99" s="52"/>
      <c r="L99" s="50"/>
      <c r="M99" s="38">
        <f t="shared" si="8"/>
        <v>0</v>
      </c>
      <c r="N99" s="39">
        <f t="shared" si="9"/>
        <v>-1</v>
      </c>
      <c r="O99" s="38">
        <f t="shared" si="10"/>
        <v>0</v>
      </c>
      <c r="P99" s="39">
        <f t="shared" si="11"/>
        <v>-1</v>
      </c>
      <c r="Q99" s="51"/>
      <c r="W99" s="58"/>
    </row>
    <row r="100" spans="1:23" x14ac:dyDescent="0.35">
      <c r="A100" s="44"/>
      <c r="B100" s="58" t="s">
        <v>184</v>
      </c>
      <c r="C100" s="45"/>
      <c r="D100" s="58" t="s">
        <v>185</v>
      </c>
      <c r="E100" s="46"/>
      <c r="F100" s="46"/>
      <c r="G100" s="58" t="s">
        <v>98</v>
      </c>
      <c r="H100" s="74">
        <v>2095</v>
      </c>
      <c r="I100" s="48">
        <v>2183</v>
      </c>
      <c r="J100" s="49"/>
      <c r="K100" s="52"/>
      <c r="L100" s="50"/>
      <c r="M100" s="38">
        <f t="shared" si="8"/>
        <v>0</v>
      </c>
      <c r="N100" s="39">
        <f t="shared" si="9"/>
        <v>-1</v>
      </c>
      <c r="O100" s="38">
        <f t="shared" si="10"/>
        <v>0</v>
      </c>
      <c r="P100" s="39">
        <f t="shared" si="11"/>
        <v>-1</v>
      </c>
      <c r="Q100" s="51"/>
      <c r="W100" s="58"/>
    </row>
    <row r="101" spans="1:23" x14ac:dyDescent="0.35">
      <c r="A101" s="44"/>
      <c r="B101" s="58" t="s">
        <v>186</v>
      </c>
      <c r="C101" s="45"/>
      <c r="D101" s="58" t="s">
        <v>185</v>
      </c>
      <c r="E101" s="46"/>
      <c r="F101" s="46"/>
      <c r="G101" s="58" t="s">
        <v>96</v>
      </c>
      <c r="H101" s="74">
        <v>2497</v>
      </c>
      <c r="I101" s="48">
        <v>2670</v>
      </c>
      <c r="J101" s="49"/>
      <c r="K101" s="58"/>
      <c r="L101" s="50"/>
      <c r="M101" s="38"/>
      <c r="N101" s="39">
        <f t="shared" si="9"/>
        <v>-1</v>
      </c>
      <c r="O101" s="38"/>
      <c r="P101" s="39">
        <f t="shared" si="11"/>
        <v>-1</v>
      </c>
      <c r="Q101" s="51"/>
      <c r="W101" s="58"/>
    </row>
    <row r="102" spans="1:23" x14ac:dyDescent="0.35">
      <c r="A102" s="44"/>
      <c r="B102" s="58" t="s">
        <v>187</v>
      </c>
      <c r="C102" s="45"/>
      <c r="D102" s="58" t="s">
        <v>185</v>
      </c>
      <c r="E102" s="46"/>
      <c r="F102" s="46"/>
      <c r="G102" s="58" t="s">
        <v>98</v>
      </c>
      <c r="H102" s="74">
        <v>2208</v>
      </c>
      <c r="I102" s="48">
        <v>2862</v>
      </c>
      <c r="J102" s="49"/>
      <c r="K102" s="58"/>
      <c r="L102" s="50"/>
      <c r="M102" s="38"/>
      <c r="N102" s="39">
        <f t="shared" si="9"/>
        <v>-1</v>
      </c>
      <c r="O102" s="38"/>
      <c r="P102" s="39">
        <f t="shared" si="11"/>
        <v>-1</v>
      </c>
      <c r="Q102" s="51"/>
      <c r="W102" s="58"/>
    </row>
    <row r="103" spans="1:23" x14ac:dyDescent="0.35">
      <c r="A103" s="44"/>
      <c r="B103" s="58" t="s">
        <v>188</v>
      </c>
      <c r="C103" s="45"/>
      <c r="D103" s="58" t="s">
        <v>147</v>
      </c>
      <c r="E103" s="46"/>
      <c r="F103" s="46"/>
      <c r="G103" s="58" t="s">
        <v>98</v>
      </c>
      <c r="H103" s="74">
        <v>123</v>
      </c>
      <c r="I103" s="48">
        <v>132</v>
      </c>
      <c r="J103" s="49"/>
      <c r="K103" s="52"/>
      <c r="L103" s="50"/>
      <c r="M103" s="38">
        <f t="shared" si="8"/>
        <v>0</v>
      </c>
      <c r="N103" s="39">
        <f t="shared" si="9"/>
        <v>-1</v>
      </c>
      <c r="O103" s="38">
        <f t="shared" si="10"/>
        <v>0</v>
      </c>
      <c r="P103" s="39">
        <f t="shared" si="11"/>
        <v>-1</v>
      </c>
      <c r="Q103" s="51"/>
      <c r="W103" s="58"/>
    </row>
    <row r="104" spans="1:23" x14ac:dyDescent="0.35">
      <c r="A104" s="44"/>
      <c r="B104" s="58" t="s">
        <v>189</v>
      </c>
      <c r="C104" s="45"/>
      <c r="D104" s="58" t="s">
        <v>185</v>
      </c>
      <c r="E104" s="46"/>
      <c r="F104" s="46"/>
      <c r="G104" s="58" t="s">
        <v>96</v>
      </c>
      <c r="H104" s="74">
        <v>2743</v>
      </c>
      <c r="I104" s="48">
        <v>2787</v>
      </c>
      <c r="J104" s="49"/>
      <c r="K104" s="58"/>
      <c r="L104" s="50"/>
      <c r="M104" s="38"/>
      <c r="N104" s="39">
        <f t="shared" si="9"/>
        <v>-1</v>
      </c>
      <c r="O104" s="38"/>
      <c r="P104" s="39">
        <f t="shared" si="11"/>
        <v>-1</v>
      </c>
      <c r="Q104" s="51"/>
      <c r="W104" s="58"/>
    </row>
    <row r="105" spans="1:23" x14ac:dyDescent="0.35">
      <c r="A105" s="44"/>
      <c r="B105" s="58" t="s">
        <v>190</v>
      </c>
      <c r="C105" s="45"/>
      <c r="D105" s="58" t="s">
        <v>103</v>
      </c>
      <c r="E105" s="46"/>
      <c r="F105" s="46"/>
      <c r="G105" s="58" t="s">
        <v>69</v>
      </c>
      <c r="H105" s="74">
        <v>632</v>
      </c>
      <c r="I105" s="48">
        <v>663</v>
      </c>
      <c r="J105" s="49"/>
      <c r="K105" s="52"/>
      <c r="L105" s="50"/>
      <c r="M105" s="38">
        <f t="shared" si="8"/>
        <v>0</v>
      </c>
      <c r="N105" s="39">
        <f t="shared" si="9"/>
        <v>-1</v>
      </c>
      <c r="O105" s="38">
        <f t="shared" si="10"/>
        <v>0</v>
      </c>
      <c r="P105" s="39">
        <f t="shared" si="11"/>
        <v>-1</v>
      </c>
      <c r="Q105" s="51"/>
      <c r="W105" s="58"/>
    </row>
    <row r="106" spans="1:23" x14ac:dyDescent="0.35">
      <c r="A106" s="44"/>
      <c r="B106" s="58" t="s">
        <v>191</v>
      </c>
      <c r="C106" s="45"/>
      <c r="D106" s="58" t="s">
        <v>78</v>
      </c>
      <c r="E106" s="46"/>
      <c r="F106" s="46"/>
      <c r="G106" s="58" t="s">
        <v>69</v>
      </c>
      <c r="H106" s="74">
        <v>1188</v>
      </c>
      <c r="I106" s="48">
        <v>1207</v>
      </c>
      <c r="J106" s="49"/>
      <c r="K106" s="52"/>
      <c r="L106" s="50"/>
      <c r="M106" s="38">
        <f t="shared" si="8"/>
        <v>0</v>
      </c>
      <c r="N106" s="39">
        <f t="shared" si="9"/>
        <v>-1</v>
      </c>
      <c r="O106" s="38">
        <f t="shared" si="10"/>
        <v>0</v>
      </c>
      <c r="P106" s="39">
        <f t="shared" si="11"/>
        <v>-1</v>
      </c>
      <c r="Q106" s="51"/>
      <c r="W106" s="58"/>
    </row>
    <row r="107" spans="1:23" x14ac:dyDescent="0.35">
      <c r="A107" s="44"/>
      <c r="B107" s="58" t="s">
        <v>192</v>
      </c>
      <c r="C107" s="45"/>
      <c r="D107" s="58" t="s">
        <v>145</v>
      </c>
      <c r="E107" s="46"/>
      <c r="F107" s="46"/>
      <c r="G107" s="58" t="s">
        <v>101</v>
      </c>
      <c r="H107" s="74">
        <v>2163</v>
      </c>
      <c r="I107" s="48">
        <v>2282</v>
      </c>
      <c r="J107" s="49"/>
      <c r="K107" s="52"/>
      <c r="L107" s="50"/>
      <c r="M107" s="38">
        <f t="shared" si="8"/>
        <v>0</v>
      </c>
      <c r="N107" s="39">
        <f t="shared" si="9"/>
        <v>-1</v>
      </c>
      <c r="O107" s="38">
        <f t="shared" si="10"/>
        <v>0</v>
      </c>
      <c r="P107" s="39">
        <f t="shared" si="11"/>
        <v>-1</v>
      </c>
      <c r="Q107" s="51"/>
      <c r="W107" s="58"/>
    </row>
    <row r="108" spans="1:23" x14ac:dyDescent="0.35">
      <c r="A108" s="44"/>
      <c r="B108" s="58" t="s">
        <v>193</v>
      </c>
      <c r="C108" s="45"/>
      <c r="D108" s="58" t="s">
        <v>145</v>
      </c>
      <c r="E108" s="46"/>
      <c r="F108" s="46"/>
      <c r="G108" s="58" t="s">
        <v>105</v>
      </c>
      <c r="H108" s="74">
        <v>2288</v>
      </c>
      <c r="I108" s="48">
        <v>2430</v>
      </c>
      <c r="J108" s="49"/>
      <c r="K108" s="52"/>
      <c r="L108" s="50"/>
      <c r="M108" s="38">
        <f t="shared" si="8"/>
        <v>0</v>
      </c>
      <c r="N108" s="39">
        <f t="shared" si="9"/>
        <v>-1</v>
      </c>
      <c r="O108" s="38">
        <f t="shared" si="10"/>
        <v>0</v>
      </c>
      <c r="P108" s="39">
        <f t="shared" si="11"/>
        <v>-1</v>
      </c>
      <c r="Q108" s="51"/>
      <c r="W108" s="58"/>
    </row>
    <row r="109" spans="1:23" x14ac:dyDescent="0.35">
      <c r="A109" s="44"/>
      <c r="B109" s="58" t="s">
        <v>194</v>
      </c>
      <c r="C109" s="45"/>
      <c r="D109" s="58" t="s">
        <v>149</v>
      </c>
      <c r="E109" s="46"/>
      <c r="F109" s="46"/>
      <c r="G109" s="58" t="s">
        <v>98</v>
      </c>
      <c r="H109" s="74">
        <v>81</v>
      </c>
      <c r="I109" s="48">
        <v>72</v>
      </c>
      <c r="J109" s="49"/>
      <c r="K109" s="52"/>
      <c r="L109" s="50"/>
      <c r="M109" s="38">
        <f t="shared" si="8"/>
        <v>0</v>
      </c>
      <c r="N109" s="39">
        <f t="shared" si="9"/>
        <v>-1</v>
      </c>
      <c r="O109" s="38">
        <f t="shared" si="10"/>
        <v>0</v>
      </c>
      <c r="P109" s="39">
        <f t="shared" si="11"/>
        <v>-1</v>
      </c>
      <c r="Q109" s="51"/>
      <c r="W109" s="58"/>
    </row>
    <row r="110" spans="1:23" x14ac:dyDescent="0.35">
      <c r="A110" s="44"/>
      <c r="B110" s="58" t="s">
        <v>195</v>
      </c>
      <c r="C110" s="45"/>
      <c r="D110" s="58" t="s">
        <v>110</v>
      </c>
      <c r="E110" s="46"/>
      <c r="F110" s="46"/>
      <c r="G110" s="58" t="s">
        <v>110</v>
      </c>
      <c r="H110" s="74">
        <v>833</v>
      </c>
      <c r="I110" s="48">
        <v>1195</v>
      </c>
      <c r="J110" s="49"/>
      <c r="K110" s="52"/>
      <c r="L110" s="50"/>
      <c r="M110" s="38">
        <f t="shared" si="8"/>
        <v>0</v>
      </c>
      <c r="N110" s="39">
        <f t="shared" si="9"/>
        <v>-1</v>
      </c>
      <c r="O110" s="38">
        <f t="shared" si="10"/>
        <v>0</v>
      </c>
      <c r="P110" s="39">
        <f t="shared" si="11"/>
        <v>-1</v>
      </c>
      <c r="Q110" s="51"/>
    </row>
    <row r="111" spans="1:23" x14ac:dyDescent="0.35">
      <c r="A111" s="44"/>
      <c r="B111" s="58" t="s">
        <v>196</v>
      </c>
      <c r="C111" s="45"/>
      <c r="D111" s="58" t="s">
        <v>197</v>
      </c>
      <c r="E111" s="46"/>
      <c r="F111" s="46"/>
      <c r="G111" s="58" t="s">
        <v>110</v>
      </c>
      <c r="H111" s="74">
        <v>446</v>
      </c>
      <c r="I111" s="48">
        <v>461</v>
      </c>
      <c r="J111" s="49"/>
      <c r="K111" s="52"/>
      <c r="L111" s="50"/>
      <c r="M111" s="38">
        <f t="shared" si="8"/>
        <v>0</v>
      </c>
      <c r="N111" s="39">
        <f t="shared" si="9"/>
        <v>-1</v>
      </c>
      <c r="O111" s="38">
        <f t="shared" si="10"/>
        <v>0</v>
      </c>
      <c r="P111" s="39">
        <f t="shared" si="11"/>
        <v>-1</v>
      </c>
      <c r="Q111" s="51"/>
    </row>
    <row r="112" spans="1:23" x14ac:dyDescent="0.35">
      <c r="A112" s="44"/>
      <c r="B112" s="58" t="s">
        <v>198</v>
      </c>
      <c r="C112" s="45"/>
      <c r="D112" s="58" t="s">
        <v>88</v>
      </c>
      <c r="E112" s="46"/>
      <c r="F112" s="46"/>
      <c r="G112" s="58" t="s">
        <v>110</v>
      </c>
      <c r="H112" s="74">
        <v>564</v>
      </c>
      <c r="I112" s="48">
        <v>578</v>
      </c>
      <c r="J112" s="49"/>
      <c r="K112" s="52"/>
      <c r="L112" s="50"/>
      <c r="M112" s="38">
        <f t="shared" si="8"/>
        <v>0</v>
      </c>
      <c r="N112" s="39">
        <f t="shared" si="9"/>
        <v>-1</v>
      </c>
      <c r="O112" s="38">
        <f t="shared" si="10"/>
        <v>0</v>
      </c>
      <c r="P112" s="39">
        <f t="shared" si="11"/>
        <v>-1</v>
      </c>
      <c r="Q112" s="51"/>
    </row>
    <row r="113" spans="1:17" x14ac:dyDescent="0.35">
      <c r="A113" s="44"/>
      <c r="B113" s="58" t="s">
        <v>199</v>
      </c>
      <c r="C113" s="45"/>
      <c r="D113" s="58" t="s">
        <v>200</v>
      </c>
      <c r="E113" s="46"/>
      <c r="F113" s="46"/>
      <c r="G113" s="58" t="s">
        <v>110</v>
      </c>
      <c r="H113" s="74">
        <v>451</v>
      </c>
      <c r="I113" s="48">
        <v>471.00000000000006</v>
      </c>
      <c r="J113" s="49"/>
      <c r="K113" s="52"/>
      <c r="L113" s="50"/>
      <c r="M113" s="38">
        <f t="shared" si="8"/>
        <v>0</v>
      </c>
      <c r="N113" s="39">
        <f t="shared" si="9"/>
        <v>-1</v>
      </c>
      <c r="O113" s="38">
        <f t="shared" si="10"/>
        <v>0</v>
      </c>
      <c r="P113" s="39">
        <f t="shared" si="11"/>
        <v>-1</v>
      </c>
      <c r="Q113" s="51"/>
    </row>
    <row r="114" spans="1:17" x14ac:dyDescent="0.35">
      <c r="A114" s="44"/>
      <c r="B114" s="58" t="s">
        <v>201</v>
      </c>
      <c r="C114" s="45"/>
      <c r="D114" s="58" t="s">
        <v>200</v>
      </c>
      <c r="E114" s="46"/>
      <c r="F114" s="46"/>
      <c r="G114" s="58" t="s">
        <v>110</v>
      </c>
      <c r="H114" s="74">
        <v>309</v>
      </c>
      <c r="I114" s="48">
        <v>313</v>
      </c>
      <c r="J114" s="49"/>
      <c r="K114" s="52"/>
      <c r="L114" s="50"/>
      <c r="M114" s="38"/>
      <c r="N114" s="39"/>
      <c r="O114" s="38"/>
      <c r="P114" s="39"/>
      <c r="Q114" s="51"/>
    </row>
    <row r="115" spans="1:17" x14ac:dyDescent="0.35">
      <c r="A115" s="44"/>
      <c r="B115" s="50"/>
      <c r="C115" s="45"/>
      <c r="D115" s="46"/>
      <c r="E115" s="46"/>
      <c r="F115" s="46"/>
      <c r="G115" s="46"/>
      <c r="H115" s="47"/>
      <c r="I115" s="48"/>
      <c r="J115" s="49"/>
      <c r="K115" s="52"/>
      <c r="L115" s="50"/>
      <c r="M115" s="38"/>
      <c r="N115" s="39"/>
      <c r="O115" s="38"/>
      <c r="P115" s="39"/>
      <c r="Q115" s="51"/>
    </row>
    <row r="116" spans="1:17" x14ac:dyDescent="0.35">
      <c r="A116" s="44"/>
      <c r="B116" s="50"/>
      <c r="C116" s="45"/>
      <c r="D116" s="46"/>
      <c r="E116" s="46"/>
      <c r="F116" s="46"/>
      <c r="G116" s="46"/>
      <c r="H116" s="47"/>
      <c r="I116" s="48"/>
      <c r="J116" s="49"/>
      <c r="K116" s="52"/>
      <c r="L116" s="50"/>
      <c r="M116" s="38"/>
      <c r="N116" s="39"/>
      <c r="O116" s="38"/>
      <c r="P116" s="39"/>
      <c r="Q116" s="51"/>
    </row>
    <row r="117" spans="1:17" x14ac:dyDescent="0.35">
      <c r="A117" s="44"/>
      <c r="B117" s="50"/>
      <c r="C117" s="45"/>
      <c r="D117" s="46"/>
      <c r="E117" s="46"/>
      <c r="F117" s="46"/>
      <c r="G117" s="46"/>
      <c r="H117" s="47"/>
      <c r="I117" s="48"/>
      <c r="J117" s="49"/>
      <c r="K117" s="52"/>
      <c r="L117" s="50"/>
      <c r="M117" s="38"/>
      <c r="N117" s="39"/>
      <c r="O117" s="38"/>
      <c r="P117" s="39"/>
      <c r="Q117" s="51"/>
    </row>
    <row r="118" spans="1:17" x14ac:dyDescent="0.35">
      <c r="A118" s="44"/>
      <c r="B118" s="50"/>
      <c r="C118" s="45"/>
      <c r="D118" s="46"/>
      <c r="E118" s="46"/>
      <c r="F118" s="46"/>
      <c r="G118" s="46"/>
      <c r="H118" s="47"/>
      <c r="I118" s="48"/>
      <c r="J118" s="49"/>
      <c r="K118" s="52"/>
      <c r="L118" s="50"/>
      <c r="M118" s="38"/>
      <c r="N118" s="39"/>
      <c r="O118" s="38"/>
      <c r="P118" s="39"/>
      <c r="Q118" s="51"/>
    </row>
    <row r="119" spans="1:17" x14ac:dyDescent="0.35">
      <c r="A119" s="44"/>
      <c r="B119" s="50"/>
      <c r="C119" s="45"/>
      <c r="D119" s="46"/>
      <c r="E119" s="46"/>
      <c r="F119" s="46"/>
      <c r="G119" s="46"/>
      <c r="H119" s="47"/>
      <c r="I119" s="48"/>
      <c r="J119" s="49"/>
      <c r="K119" s="52"/>
      <c r="L119" s="50"/>
      <c r="M119" s="38"/>
      <c r="N119" s="39"/>
      <c r="O119" s="38"/>
      <c r="P119" s="39"/>
      <c r="Q119" s="51"/>
    </row>
    <row r="120" spans="1:17" x14ac:dyDescent="0.35">
      <c r="A120" s="44"/>
      <c r="B120" s="50"/>
      <c r="C120" s="45"/>
      <c r="D120" s="46"/>
      <c r="E120" s="46"/>
      <c r="F120" s="46"/>
      <c r="G120" s="46"/>
      <c r="H120" s="47"/>
      <c r="I120" s="48"/>
      <c r="J120" s="49"/>
      <c r="K120" s="52"/>
      <c r="L120" s="50"/>
      <c r="M120" s="38"/>
      <c r="N120" s="39"/>
      <c r="O120" s="38"/>
      <c r="P120" s="39"/>
      <c r="Q120" s="51"/>
    </row>
    <row r="121" spans="1:17" x14ac:dyDescent="0.35">
      <c r="A121" s="44"/>
      <c r="B121" s="50"/>
      <c r="C121" s="45"/>
      <c r="D121" s="46"/>
      <c r="E121" s="46"/>
      <c r="F121" s="46"/>
      <c r="G121" s="46"/>
      <c r="H121" s="47"/>
      <c r="I121" s="47"/>
      <c r="J121" s="49"/>
      <c r="K121" s="52"/>
      <c r="L121" s="50"/>
      <c r="M121" s="38"/>
      <c r="N121" s="39"/>
      <c r="O121" s="38"/>
      <c r="P121" s="39"/>
      <c r="Q121" s="51"/>
    </row>
    <row r="122" spans="1:17" x14ac:dyDescent="0.35">
      <c r="A122" s="44"/>
      <c r="B122" s="50"/>
      <c r="C122" s="45"/>
      <c r="D122" s="46"/>
      <c r="E122" s="46"/>
      <c r="F122" s="46"/>
      <c r="G122" s="46"/>
      <c r="H122" s="47"/>
      <c r="I122" s="47"/>
      <c r="J122" s="49"/>
      <c r="K122" s="52"/>
      <c r="L122" s="50"/>
      <c r="M122" s="38">
        <f t="shared" si="8"/>
        <v>0</v>
      </c>
      <c r="N122" s="39">
        <f t="shared" si="9"/>
        <v>-1</v>
      </c>
      <c r="O122" s="38">
        <f t="shared" si="10"/>
        <v>0</v>
      </c>
      <c r="P122" s="39">
        <f t="shared" si="11"/>
        <v>-1</v>
      </c>
      <c r="Q122" s="51"/>
    </row>
    <row r="123" spans="1:17" x14ac:dyDescent="0.35">
      <c r="A123" s="44"/>
      <c r="B123" s="50"/>
      <c r="C123" s="45"/>
      <c r="D123" s="46"/>
      <c r="E123" s="46"/>
      <c r="F123" s="46"/>
      <c r="G123" s="46"/>
      <c r="H123" s="47"/>
      <c r="I123" s="47"/>
      <c r="J123" s="49"/>
      <c r="K123" s="52"/>
      <c r="L123" s="50"/>
      <c r="M123" s="38">
        <f t="shared" si="8"/>
        <v>0</v>
      </c>
      <c r="N123" s="39">
        <f t="shared" si="9"/>
        <v>-1</v>
      </c>
      <c r="O123" s="38">
        <f t="shared" si="10"/>
        <v>0</v>
      </c>
      <c r="P123" s="39">
        <f t="shared" si="11"/>
        <v>-1</v>
      </c>
      <c r="Q123" s="51"/>
    </row>
    <row r="124" spans="1:17" x14ac:dyDescent="0.35">
      <c r="A124" s="44"/>
      <c r="B124" s="50"/>
      <c r="C124" s="45"/>
      <c r="D124" s="46"/>
      <c r="E124" s="46"/>
      <c r="F124" s="46"/>
      <c r="G124" s="46"/>
      <c r="H124" s="47"/>
      <c r="I124" s="47"/>
      <c r="J124" s="49"/>
      <c r="K124" s="52"/>
      <c r="L124" s="50"/>
      <c r="M124" s="38">
        <f t="shared" si="8"/>
        <v>0</v>
      </c>
      <c r="N124" s="39">
        <f t="shared" si="9"/>
        <v>-1</v>
      </c>
      <c r="O124" s="38">
        <f t="shared" si="10"/>
        <v>0</v>
      </c>
      <c r="P124" s="39">
        <f t="shared" si="11"/>
        <v>-1</v>
      </c>
      <c r="Q124" s="51"/>
    </row>
    <row r="125" spans="1:17" x14ac:dyDescent="0.35">
      <c r="A125" s="44"/>
      <c r="B125" s="50"/>
      <c r="C125" s="45"/>
      <c r="D125" s="46"/>
      <c r="E125" s="46"/>
      <c r="F125" s="46"/>
      <c r="G125" s="46"/>
      <c r="H125" s="47"/>
      <c r="I125" s="47"/>
      <c r="J125" s="49"/>
      <c r="K125" s="52"/>
      <c r="L125" s="50"/>
      <c r="M125" s="38">
        <f t="shared" si="8"/>
        <v>0</v>
      </c>
      <c r="N125" s="39">
        <f t="shared" si="9"/>
        <v>-1</v>
      </c>
      <c r="O125" s="38">
        <f t="shared" si="10"/>
        <v>0</v>
      </c>
      <c r="P125" s="39">
        <f t="shared" si="11"/>
        <v>-1</v>
      </c>
      <c r="Q125" s="51"/>
    </row>
    <row r="126" spans="1:17" x14ac:dyDescent="0.35">
      <c r="A126" s="44"/>
      <c r="B126" s="50"/>
      <c r="C126" s="45"/>
      <c r="D126" s="46"/>
      <c r="E126" s="46"/>
      <c r="F126" s="46"/>
      <c r="G126" s="46"/>
      <c r="H126" s="47"/>
      <c r="I126" s="47"/>
      <c r="J126" s="49"/>
      <c r="K126" s="52"/>
      <c r="L126" s="50"/>
      <c r="M126" s="38">
        <f t="shared" si="8"/>
        <v>0</v>
      </c>
      <c r="N126" s="39">
        <f t="shared" si="9"/>
        <v>-1</v>
      </c>
      <c r="O126" s="38">
        <f t="shared" si="10"/>
        <v>0</v>
      </c>
      <c r="P126" s="39">
        <f t="shared" si="11"/>
        <v>-1</v>
      </c>
      <c r="Q126" s="51"/>
    </row>
    <row r="127" spans="1:17" x14ac:dyDescent="0.35">
      <c r="A127" s="44"/>
      <c r="B127" s="50"/>
      <c r="C127" s="45"/>
      <c r="D127" s="46"/>
      <c r="E127" s="46"/>
      <c r="F127" s="46"/>
      <c r="G127" s="46"/>
      <c r="H127" s="47"/>
      <c r="I127" s="47"/>
      <c r="J127" s="49"/>
      <c r="K127" s="52"/>
      <c r="L127" s="50"/>
      <c r="M127" s="38">
        <f t="shared" si="8"/>
        <v>0</v>
      </c>
      <c r="N127" s="39">
        <f t="shared" si="9"/>
        <v>-1</v>
      </c>
      <c r="O127" s="38">
        <f t="shared" si="10"/>
        <v>0</v>
      </c>
      <c r="P127" s="39">
        <f t="shared" si="11"/>
        <v>-1</v>
      </c>
      <c r="Q127" s="51"/>
    </row>
    <row r="128" spans="1:17" x14ac:dyDescent="0.35">
      <c r="A128" s="44"/>
      <c r="B128" s="50"/>
      <c r="C128" s="45"/>
      <c r="D128" s="46"/>
      <c r="E128" s="46"/>
      <c r="F128" s="46"/>
      <c r="G128" s="46"/>
      <c r="H128" s="47"/>
      <c r="I128" s="47"/>
      <c r="J128" s="49"/>
      <c r="K128" s="52"/>
      <c r="L128" s="50"/>
      <c r="M128" s="38">
        <f t="shared" si="8"/>
        <v>0</v>
      </c>
      <c r="N128" s="39">
        <f t="shared" si="9"/>
        <v>-1</v>
      </c>
      <c r="O128" s="38">
        <f t="shared" si="10"/>
        <v>0</v>
      </c>
      <c r="P128" s="39">
        <f t="shared" si="11"/>
        <v>-1</v>
      </c>
      <c r="Q128" s="51"/>
    </row>
    <row r="129" spans="1:17" x14ac:dyDescent="0.35">
      <c r="A129" s="44"/>
      <c r="B129" s="50"/>
      <c r="C129" s="45"/>
      <c r="D129" s="46"/>
      <c r="E129" s="46"/>
      <c r="F129" s="46"/>
      <c r="G129" s="46"/>
      <c r="H129" s="47"/>
      <c r="I129" s="47"/>
      <c r="J129" s="49"/>
      <c r="K129" s="52"/>
      <c r="L129" s="50"/>
      <c r="M129" s="38">
        <f t="shared" si="8"/>
        <v>0</v>
      </c>
      <c r="N129" s="39">
        <f t="shared" si="9"/>
        <v>-1</v>
      </c>
      <c r="O129" s="38">
        <f t="shared" si="10"/>
        <v>0</v>
      </c>
      <c r="P129" s="39">
        <f t="shared" si="11"/>
        <v>-1</v>
      </c>
      <c r="Q129" s="51"/>
    </row>
    <row r="130" spans="1:17" x14ac:dyDescent="0.35">
      <c r="A130" s="44"/>
      <c r="B130" s="50"/>
      <c r="C130" s="45"/>
      <c r="D130" s="46"/>
      <c r="E130" s="46"/>
      <c r="F130" s="46"/>
      <c r="G130" s="46"/>
      <c r="H130" s="47"/>
      <c r="I130" s="47"/>
      <c r="J130" s="49"/>
      <c r="K130" s="52"/>
      <c r="L130" s="50"/>
      <c r="M130" s="38">
        <f t="shared" si="8"/>
        <v>0</v>
      </c>
      <c r="N130" s="39">
        <f t="shared" si="9"/>
        <v>-1</v>
      </c>
      <c r="O130" s="38">
        <f t="shared" si="10"/>
        <v>0</v>
      </c>
      <c r="P130" s="39">
        <f t="shared" si="11"/>
        <v>-1</v>
      </c>
      <c r="Q130" s="51"/>
    </row>
    <row r="131" spans="1:17" x14ac:dyDescent="0.35">
      <c r="A131" s="44"/>
      <c r="B131" s="50"/>
      <c r="C131" s="45"/>
      <c r="D131" s="46"/>
      <c r="E131" s="46"/>
      <c r="F131" s="46"/>
      <c r="G131" s="46"/>
      <c r="H131" s="47"/>
      <c r="I131" s="47"/>
      <c r="J131" s="49"/>
      <c r="K131" s="52"/>
      <c r="L131" s="50"/>
      <c r="M131" s="38">
        <f t="shared" si="8"/>
        <v>0</v>
      </c>
      <c r="N131" s="39">
        <f t="shared" si="9"/>
        <v>-1</v>
      </c>
      <c r="O131" s="38">
        <f t="shared" si="10"/>
        <v>0</v>
      </c>
      <c r="P131" s="39">
        <f t="shared" si="11"/>
        <v>-1</v>
      </c>
      <c r="Q131" s="51"/>
    </row>
    <row r="132" spans="1:17" x14ac:dyDescent="0.35">
      <c r="A132" s="44"/>
      <c r="B132" s="50"/>
      <c r="C132" s="45"/>
      <c r="D132" s="46"/>
      <c r="E132" s="46"/>
      <c r="F132" s="46"/>
      <c r="G132" s="46"/>
      <c r="H132" s="47"/>
      <c r="I132" s="47"/>
      <c r="J132" s="49"/>
      <c r="K132" s="52"/>
      <c r="L132" s="50"/>
      <c r="M132" s="38">
        <f t="shared" si="8"/>
        <v>0</v>
      </c>
      <c r="N132" s="39">
        <f t="shared" si="9"/>
        <v>-1</v>
      </c>
      <c r="O132" s="38">
        <f t="shared" si="10"/>
        <v>0</v>
      </c>
      <c r="P132" s="39">
        <f t="shared" si="11"/>
        <v>-1</v>
      </c>
      <c r="Q132" s="51"/>
    </row>
    <row r="133" spans="1:17" x14ac:dyDescent="0.35">
      <c r="A133" s="44"/>
      <c r="B133" s="50"/>
      <c r="C133" s="45"/>
      <c r="D133" s="46"/>
      <c r="E133" s="46"/>
      <c r="F133" s="46"/>
      <c r="G133" s="46"/>
      <c r="H133" s="47"/>
      <c r="I133" s="47"/>
      <c r="J133" s="49"/>
      <c r="K133" s="52"/>
      <c r="L133" s="50"/>
      <c r="M133" s="38">
        <f t="shared" si="8"/>
        <v>0</v>
      </c>
      <c r="N133" s="39">
        <f t="shared" si="9"/>
        <v>-1</v>
      </c>
      <c r="O133" s="38">
        <f t="shared" si="10"/>
        <v>0</v>
      </c>
      <c r="P133" s="39">
        <f t="shared" si="11"/>
        <v>-1</v>
      </c>
      <c r="Q133" s="51"/>
    </row>
    <row r="134" spans="1:17" x14ac:dyDescent="0.35">
      <c r="A134" s="44"/>
      <c r="B134" s="50"/>
      <c r="C134" s="45"/>
      <c r="D134" s="46"/>
      <c r="E134" s="46"/>
      <c r="F134" s="46"/>
      <c r="G134" s="46"/>
      <c r="H134" s="47"/>
      <c r="I134" s="47"/>
      <c r="J134" s="49"/>
      <c r="K134" s="52"/>
      <c r="L134" s="50"/>
      <c r="M134" s="38">
        <f t="shared" si="8"/>
        <v>0</v>
      </c>
      <c r="N134" s="39">
        <f t="shared" si="9"/>
        <v>-1</v>
      </c>
      <c r="O134" s="38">
        <f t="shared" si="10"/>
        <v>0</v>
      </c>
      <c r="P134" s="39">
        <f t="shared" si="11"/>
        <v>-1</v>
      </c>
      <c r="Q134" s="51"/>
    </row>
    <row r="135" spans="1:17" x14ac:dyDescent="0.35">
      <c r="A135" s="44"/>
      <c r="B135" s="50"/>
      <c r="C135" s="45"/>
      <c r="D135" s="46"/>
      <c r="E135" s="46"/>
      <c r="F135" s="46"/>
      <c r="G135" s="46"/>
      <c r="H135" s="47"/>
      <c r="I135" s="47"/>
      <c r="J135" s="49"/>
      <c r="K135" s="52"/>
      <c r="L135" s="50"/>
      <c r="M135" s="38">
        <f t="shared" si="8"/>
        <v>0</v>
      </c>
      <c r="N135" s="39">
        <f t="shared" si="9"/>
        <v>-1</v>
      </c>
      <c r="O135" s="38">
        <f t="shared" si="10"/>
        <v>0</v>
      </c>
      <c r="P135" s="39">
        <f t="shared" si="11"/>
        <v>-1</v>
      </c>
      <c r="Q135" s="51"/>
    </row>
    <row r="136" spans="1:17" x14ac:dyDescent="0.35">
      <c r="A136" s="44"/>
      <c r="B136" s="50"/>
      <c r="C136" s="45"/>
      <c r="D136" s="46"/>
      <c r="E136" s="46"/>
      <c r="F136" s="46"/>
      <c r="G136" s="46"/>
      <c r="H136" s="47"/>
      <c r="I136" s="47"/>
      <c r="J136" s="49"/>
      <c r="K136" s="52"/>
      <c r="L136" s="50"/>
      <c r="M136" s="38">
        <f t="shared" si="8"/>
        <v>0</v>
      </c>
      <c r="N136" s="39">
        <f t="shared" si="9"/>
        <v>-1</v>
      </c>
      <c r="O136" s="38">
        <f t="shared" si="10"/>
        <v>0</v>
      </c>
      <c r="P136" s="39">
        <f t="shared" si="11"/>
        <v>-1</v>
      </c>
      <c r="Q136" s="51"/>
    </row>
    <row r="137" spans="1:17" x14ac:dyDescent="0.35">
      <c r="A137" s="44"/>
      <c r="B137" s="50"/>
      <c r="C137" s="45"/>
      <c r="D137" s="46"/>
      <c r="E137" s="46"/>
      <c r="F137" s="46"/>
      <c r="G137" s="46"/>
      <c r="H137" s="47"/>
      <c r="I137" s="47"/>
      <c r="J137" s="49"/>
      <c r="K137" s="52"/>
      <c r="L137" s="50"/>
      <c r="M137" s="38">
        <f t="shared" si="8"/>
        <v>0</v>
      </c>
      <c r="N137" s="39">
        <f t="shared" si="9"/>
        <v>-1</v>
      </c>
      <c r="O137" s="38">
        <f t="shared" si="10"/>
        <v>0</v>
      </c>
      <c r="P137" s="39">
        <f t="shared" si="11"/>
        <v>-1</v>
      </c>
      <c r="Q137" s="51"/>
    </row>
    <row r="138" spans="1:17" x14ac:dyDescent="0.35">
      <c r="A138" s="44"/>
      <c r="B138" s="50"/>
      <c r="C138" s="45"/>
      <c r="D138" s="46"/>
      <c r="E138" s="46"/>
      <c r="F138" s="46"/>
      <c r="G138" s="46"/>
      <c r="H138" s="47"/>
      <c r="I138" s="47"/>
      <c r="J138" s="49"/>
      <c r="K138" s="52"/>
      <c r="L138" s="50"/>
      <c r="M138" s="38">
        <f t="shared" si="8"/>
        <v>0</v>
      </c>
      <c r="N138" s="39">
        <f t="shared" si="9"/>
        <v>-1</v>
      </c>
      <c r="O138" s="38">
        <f t="shared" si="10"/>
        <v>0</v>
      </c>
      <c r="P138" s="39">
        <f t="shared" si="11"/>
        <v>-1</v>
      </c>
      <c r="Q138" s="51"/>
    </row>
    <row r="139" spans="1:17" x14ac:dyDescent="0.35">
      <c r="A139" s="44"/>
      <c r="B139" s="50"/>
      <c r="C139" s="45"/>
      <c r="D139" s="46"/>
      <c r="E139" s="46"/>
      <c r="F139" s="46"/>
      <c r="G139" s="46"/>
      <c r="H139" s="47"/>
      <c r="I139" s="47"/>
      <c r="J139" s="49"/>
      <c r="K139" s="52"/>
      <c r="L139" s="50"/>
      <c r="M139" s="38">
        <f t="shared" si="8"/>
        <v>0</v>
      </c>
      <c r="N139" s="39">
        <f t="shared" si="9"/>
        <v>-1</v>
      </c>
      <c r="O139" s="38">
        <f t="shared" si="10"/>
        <v>0</v>
      </c>
      <c r="P139" s="39">
        <f t="shared" si="11"/>
        <v>-1</v>
      </c>
      <c r="Q139" s="51"/>
    </row>
    <row r="140" spans="1:17" x14ac:dyDescent="0.35">
      <c r="A140" s="44"/>
      <c r="B140" s="50"/>
      <c r="C140" s="45"/>
      <c r="D140" s="46"/>
      <c r="E140" s="46"/>
      <c r="F140" s="46"/>
      <c r="G140" s="46"/>
      <c r="H140" s="47"/>
      <c r="I140" s="47"/>
      <c r="J140" s="49"/>
      <c r="K140" s="52"/>
      <c r="L140" s="50"/>
      <c r="M140" s="38">
        <f t="shared" si="8"/>
        <v>0</v>
      </c>
      <c r="N140" s="39">
        <f t="shared" si="9"/>
        <v>-1</v>
      </c>
      <c r="O140" s="38">
        <f t="shared" si="10"/>
        <v>0</v>
      </c>
      <c r="P140" s="39">
        <f t="shared" si="11"/>
        <v>-1</v>
      </c>
      <c r="Q140" s="51"/>
    </row>
    <row r="141" spans="1:17" x14ac:dyDescent="0.35">
      <c r="A141" s="44"/>
      <c r="B141" s="50"/>
      <c r="C141" s="45"/>
      <c r="D141" s="46"/>
      <c r="E141" s="46"/>
      <c r="F141" s="46"/>
      <c r="G141" s="46"/>
      <c r="H141" s="47"/>
      <c r="I141" s="47"/>
      <c r="J141" s="49"/>
      <c r="K141" s="52"/>
      <c r="L141" s="50"/>
      <c r="M141" s="38">
        <f t="shared" ref="M141:M204" si="12">IF(K141="",0,(SUMIF($G$20:$G$534,K141,$H$20:$H$534)))</f>
        <v>0</v>
      </c>
      <c r="N141" s="39">
        <f t="shared" si="9"/>
        <v>-1</v>
      </c>
      <c r="O141" s="38">
        <f t="shared" si="10"/>
        <v>0</v>
      </c>
      <c r="P141" s="39">
        <f t="shared" si="11"/>
        <v>-1</v>
      </c>
      <c r="Q141" s="51"/>
    </row>
    <row r="142" spans="1:17" x14ac:dyDescent="0.35">
      <c r="A142" s="44"/>
      <c r="B142" s="50"/>
      <c r="C142" s="45"/>
      <c r="D142" s="46"/>
      <c r="E142" s="46"/>
      <c r="F142" s="46"/>
      <c r="G142" s="46"/>
      <c r="H142" s="47"/>
      <c r="I142" s="47"/>
      <c r="J142" s="49"/>
      <c r="K142" s="52"/>
      <c r="L142" s="50"/>
      <c r="M142" s="38">
        <f t="shared" si="12"/>
        <v>0</v>
      </c>
      <c r="N142" s="39">
        <f t="shared" si="9"/>
        <v>-1</v>
      </c>
      <c r="O142" s="38">
        <f t="shared" si="10"/>
        <v>0</v>
      </c>
      <c r="P142" s="39">
        <f t="shared" si="11"/>
        <v>-1</v>
      </c>
      <c r="Q142" s="51"/>
    </row>
    <row r="143" spans="1:17" x14ac:dyDescent="0.35">
      <c r="A143" s="44"/>
      <c r="B143" s="50"/>
      <c r="C143" s="45"/>
      <c r="D143" s="46"/>
      <c r="E143" s="46"/>
      <c r="F143" s="46"/>
      <c r="G143" s="46"/>
      <c r="H143" s="47"/>
      <c r="I143" s="47"/>
      <c r="J143" s="49"/>
      <c r="K143" s="52"/>
      <c r="L143" s="50"/>
      <c r="M143" s="38">
        <f t="shared" si="12"/>
        <v>0</v>
      </c>
      <c r="N143" s="39">
        <f t="shared" si="9"/>
        <v>-1</v>
      </c>
      <c r="O143" s="38">
        <f t="shared" si="10"/>
        <v>0</v>
      </c>
      <c r="P143" s="39">
        <f t="shared" si="11"/>
        <v>-1</v>
      </c>
      <c r="Q143" s="51"/>
    </row>
    <row r="144" spans="1:17" x14ac:dyDescent="0.35">
      <c r="A144" s="44"/>
      <c r="B144" s="50"/>
      <c r="C144" s="45"/>
      <c r="D144" s="46"/>
      <c r="E144" s="46"/>
      <c r="F144" s="46"/>
      <c r="G144" s="46"/>
      <c r="H144" s="47"/>
      <c r="I144" s="47"/>
      <c r="J144" s="49"/>
      <c r="K144" s="52"/>
      <c r="L144" s="50"/>
      <c r="M144" s="38">
        <f t="shared" si="12"/>
        <v>0</v>
      </c>
      <c r="N144" s="39">
        <f t="shared" si="9"/>
        <v>-1</v>
      </c>
      <c r="O144" s="38">
        <f t="shared" si="10"/>
        <v>0</v>
      </c>
      <c r="P144" s="39">
        <f t="shared" si="11"/>
        <v>-1</v>
      </c>
      <c r="Q144" s="51"/>
    </row>
    <row r="145" spans="1:17" x14ac:dyDescent="0.35">
      <c r="A145" s="44"/>
      <c r="B145" s="50"/>
      <c r="C145" s="45"/>
      <c r="D145" s="46"/>
      <c r="E145" s="46"/>
      <c r="F145" s="46"/>
      <c r="G145" s="46"/>
      <c r="H145" s="47"/>
      <c r="I145" s="47"/>
      <c r="J145" s="49"/>
      <c r="K145" s="52"/>
      <c r="L145" s="50"/>
      <c r="M145" s="38">
        <f t="shared" si="12"/>
        <v>0</v>
      </c>
      <c r="N145" s="39">
        <f t="shared" si="9"/>
        <v>-1</v>
      </c>
      <c r="O145" s="38">
        <f t="shared" si="10"/>
        <v>0</v>
      </c>
      <c r="P145" s="39">
        <f t="shared" si="11"/>
        <v>-1</v>
      </c>
      <c r="Q145" s="51"/>
    </row>
    <row r="146" spans="1:17" x14ac:dyDescent="0.35">
      <c r="A146" s="44"/>
      <c r="B146" s="50"/>
      <c r="C146" s="45"/>
      <c r="D146" s="46"/>
      <c r="E146" s="46"/>
      <c r="F146" s="46"/>
      <c r="G146" s="46"/>
      <c r="H146" s="47"/>
      <c r="I146" s="47"/>
      <c r="J146" s="49"/>
      <c r="K146" s="52"/>
      <c r="L146" s="50"/>
      <c r="M146" s="38">
        <f t="shared" si="12"/>
        <v>0</v>
      </c>
      <c r="N146" s="39">
        <f t="shared" si="9"/>
        <v>-1</v>
      </c>
      <c r="O146" s="38">
        <f t="shared" si="10"/>
        <v>0</v>
      </c>
      <c r="P146" s="39">
        <f t="shared" si="11"/>
        <v>-1</v>
      </c>
      <c r="Q146" s="51"/>
    </row>
    <row r="147" spans="1:17" x14ac:dyDescent="0.35">
      <c r="A147" s="44"/>
      <c r="B147" s="50"/>
      <c r="C147" s="45"/>
      <c r="D147" s="46"/>
      <c r="E147" s="46"/>
      <c r="F147" s="46"/>
      <c r="G147" s="46"/>
      <c r="H147" s="47"/>
      <c r="I147" s="47"/>
      <c r="J147" s="49"/>
      <c r="K147" s="52"/>
      <c r="L147" s="50"/>
      <c r="M147" s="38">
        <f t="shared" si="12"/>
        <v>0</v>
      </c>
      <c r="N147" s="39">
        <f t="shared" si="9"/>
        <v>-1</v>
      </c>
      <c r="O147" s="38">
        <f t="shared" si="10"/>
        <v>0</v>
      </c>
      <c r="P147" s="39">
        <f t="shared" si="11"/>
        <v>-1</v>
      </c>
      <c r="Q147" s="51"/>
    </row>
    <row r="148" spans="1:17" x14ac:dyDescent="0.35">
      <c r="A148" s="44"/>
      <c r="B148" s="50"/>
      <c r="C148" s="45"/>
      <c r="D148" s="46"/>
      <c r="E148" s="46"/>
      <c r="F148" s="46"/>
      <c r="G148" s="46"/>
      <c r="H148" s="47"/>
      <c r="I148" s="47"/>
      <c r="J148" s="49"/>
      <c r="K148" s="52"/>
      <c r="L148" s="50"/>
      <c r="M148" s="38">
        <f t="shared" si="12"/>
        <v>0</v>
      </c>
      <c r="N148" s="39">
        <f t="shared" si="9"/>
        <v>-1</v>
      </c>
      <c r="O148" s="38">
        <f t="shared" si="10"/>
        <v>0</v>
      </c>
      <c r="P148" s="39">
        <f t="shared" si="11"/>
        <v>-1</v>
      </c>
      <c r="Q148" s="51"/>
    </row>
    <row r="149" spans="1:17" x14ac:dyDescent="0.35">
      <c r="A149" s="44"/>
      <c r="B149" s="50"/>
      <c r="C149" s="45"/>
      <c r="D149" s="46"/>
      <c r="E149" s="46"/>
      <c r="F149" s="46"/>
      <c r="G149" s="46"/>
      <c r="H149" s="47"/>
      <c r="I149" s="47"/>
      <c r="J149" s="49"/>
      <c r="K149" s="52"/>
      <c r="L149" s="50"/>
      <c r="M149" s="38">
        <f t="shared" si="12"/>
        <v>0</v>
      </c>
      <c r="N149" s="39">
        <f t="shared" si="9"/>
        <v>-1</v>
      </c>
      <c r="O149" s="38">
        <f t="shared" si="10"/>
        <v>0</v>
      </c>
      <c r="P149" s="39">
        <f t="shared" si="11"/>
        <v>-1</v>
      </c>
      <c r="Q149" s="51"/>
    </row>
    <row r="150" spans="1:17" x14ac:dyDescent="0.35">
      <c r="A150" s="44"/>
      <c r="B150" s="50"/>
      <c r="C150" s="45"/>
      <c r="D150" s="46"/>
      <c r="E150" s="46"/>
      <c r="F150" s="46"/>
      <c r="G150" s="46"/>
      <c r="H150" s="47"/>
      <c r="I150" s="47"/>
      <c r="J150" s="49"/>
      <c r="K150" s="52"/>
      <c r="L150" s="50"/>
      <c r="M150" s="38">
        <f t="shared" si="12"/>
        <v>0</v>
      </c>
      <c r="N150" s="39">
        <f t="shared" si="9"/>
        <v>-1</v>
      </c>
      <c r="O150" s="38">
        <f t="shared" si="10"/>
        <v>0</v>
      </c>
      <c r="P150" s="39">
        <f t="shared" si="11"/>
        <v>-1</v>
      </c>
      <c r="Q150" s="51"/>
    </row>
    <row r="151" spans="1:17" x14ac:dyDescent="0.35">
      <c r="A151" s="44"/>
      <c r="B151" s="50"/>
      <c r="C151" s="45"/>
      <c r="D151" s="46"/>
      <c r="E151" s="46"/>
      <c r="F151" s="46"/>
      <c r="G151" s="46"/>
      <c r="H151" s="47"/>
      <c r="I151" s="47"/>
      <c r="J151" s="49"/>
      <c r="K151" s="52"/>
      <c r="L151" s="50"/>
      <c r="M151" s="38">
        <f t="shared" si="12"/>
        <v>0</v>
      </c>
      <c r="N151" s="39">
        <f t="shared" si="9"/>
        <v>-1</v>
      </c>
      <c r="O151" s="38">
        <f t="shared" si="10"/>
        <v>0</v>
      </c>
      <c r="P151" s="39">
        <f t="shared" si="11"/>
        <v>-1</v>
      </c>
      <c r="Q151" s="51"/>
    </row>
    <row r="152" spans="1:17" x14ac:dyDescent="0.35">
      <c r="A152" s="44"/>
      <c r="B152" s="50"/>
      <c r="C152" s="45"/>
      <c r="D152" s="46"/>
      <c r="E152" s="46"/>
      <c r="F152" s="46"/>
      <c r="G152" s="46"/>
      <c r="H152" s="47"/>
      <c r="I152" s="47"/>
      <c r="J152" s="49"/>
      <c r="K152" s="52"/>
      <c r="L152" s="50"/>
      <c r="M152" s="38">
        <f t="shared" si="12"/>
        <v>0</v>
      </c>
      <c r="N152" s="39">
        <f t="shared" si="9"/>
        <v>-1</v>
      </c>
      <c r="O152" s="38">
        <f t="shared" si="10"/>
        <v>0</v>
      </c>
      <c r="P152" s="39">
        <f t="shared" si="11"/>
        <v>-1</v>
      </c>
      <c r="Q152" s="51"/>
    </row>
    <row r="153" spans="1:17" x14ac:dyDescent="0.35">
      <c r="A153" s="44"/>
      <c r="B153" s="50"/>
      <c r="C153" s="45"/>
      <c r="D153" s="46"/>
      <c r="E153" s="46"/>
      <c r="F153" s="46"/>
      <c r="G153" s="46"/>
      <c r="H153" s="47"/>
      <c r="I153" s="47"/>
      <c r="J153" s="49"/>
      <c r="K153" s="52"/>
      <c r="L153" s="50"/>
      <c r="M153" s="38">
        <f t="shared" si="12"/>
        <v>0</v>
      </c>
      <c r="N153" s="39">
        <f t="shared" si="9"/>
        <v>-1</v>
      </c>
      <c r="O153" s="38">
        <f t="shared" si="10"/>
        <v>0</v>
      </c>
      <c r="P153" s="39">
        <f t="shared" si="11"/>
        <v>-1</v>
      </c>
      <c r="Q153" s="51"/>
    </row>
    <row r="154" spans="1:17" x14ac:dyDescent="0.35">
      <c r="A154" s="44"/>
      <c r="B154" s="50"/>
      <c r="C154" s="45"/>
      <c r="D154" s="46"/>
      <c r="E154" s="46"/>
      <c r="F154" s="46"/>
      <c r="G154" s="46"/>
      <c r="H154" s="47"/>
      <c r="I154" s="47"/>
      <c r="J154" s="49"/>
      <c r="K154" s="52"/>
      <c r="L154" s="50"/>
      <c r="M154" s="38">
        <f t="shared" si="12"/>
        <v>0</v>
      </c>
      <c r="N154" s="39">
        <f t="shared" si="9"/>
        <v>-1</v>
      </c>
      <c r="O154" s="38">
        <f t="shared" si="10"/>
        <v>0</v>
      </c>
      <c r="P154" s="39">
        <f t="shared" si="11"/>
        <v>-1</v>
      </c>
      <c r="Q154" s="51"/>
    </row>
    <row r="155" spans="1:17" x14ac:dyDescent="0.35">
      <c r="A155" s="44"/>
      <c r="B155" s="50"/>
      <c r="C155" s="45"/>
      <c r="D155" s="46"/>
      <c r="E155" s="46"/>
      <c r="F155" s="46"/>
      <c r="G155" s="46"/>
      <c r="H155" s="47"/>
      <c r="I155" s="47"/>
      <c r="J155" s="49"/>
      <c r="K155" s="52"/>
      <c r="L155" s="50"/>
      <c r="M155" s="38">
        <f t="shared" si="12"/>
        <v>0</v>
      </c>
      <c r="N155" s="39">
        <f t="shared" si="9"/>
        <v>-1</v>
      </c>
      <c r="O155" s="38">
        <f t="shared" si="10"/>
        <v>0</v>
      </c>
      <c r="P155" s="39">
        <f t="shared" si="11"/>
        <v>-1</v>
      </c>
      <c r="Q155" s="51"/>
    </row>
    <row r="156" spans="1:17" x14ac:dyDescent="0.35">
      <c r="A156" s="44"/>
      <c r="B156" s="50"/>
      <c r="C156" s="45"/>
      <c r="D156" s="46"/>
      <c r="E156" s="46"/>
      <c r="F156" s="46"/>
      <c r="G156" s="46"/>
      <c r="H156" s="47"/>
      <c r="I156" s="47"/>
      <c r="J156" s="49"/>
      <c r="K156" s="52"/>
      <c r="L156" s="50"/>
      <c r="M156" s="38">
        <f t="shared" si="12"/>
        <v>0</v>
      </c>
      <c r="N156" s="39">
        <f t="shared" si="9"/>
        <v>-1</v>
      </c>
      <c r="O156" s="38">
        <f t="shared" si="10"/>
        <v>0</v>
      </c>
      <c r="P156" s="39">
        <f t="shared" si="11"/>
        <v>-1</v>
      </c>
      <c r="Q156" s="51"/>
    </row>
    <row r="157" spans="1:17" x14ac:dyDescent="0.35">
      <c r="A157" s="44"/>
      <c r="B157" s="50"/>
      <c r="C157" s="45"/>
      <c r="D157" s="46"/>
      <c r="E157" s="46"/>
      <c r="F157" s="46"/>
      <c r="G157" s="46"/>
      <c r="H157" s="47"/>
      <c r="I157" s="47"/>
      <c r="J157" s="49"/>
      <c r="K157" s="52"/>
      <c r="L157" s="50"/>
      <c r="M157" s="38">
        <f t="shared" si="12"/>
        <v>0</v>
      </c>
      <c r="N157" s="39">
        <f t="shared" si="9"/>
        <v>-1</v>
      </c>
      <c r="O157" s="38">
        <f t="shared" si="10"/>
        <v>0</v>
      </c>
      <c r="P157" s="39">
        <f t="shared" si="11"/>
        <v>-1</v>
      </c>
      <c r="Q157" s="51"/>
    </row>
    <row r="158" spans="1:17" x14ac:dyDescent="0.35">
      <c r="A158" s="44"/>
      <c r="B158" s="50"/>
      <c r="C158" s="45"/>
      <c r="D158" s="46"/>
      <c r="E158" s="46"/>
      <c r="F158" s="46"/>
      <c r="G158" s="46"/>
      <c r="H158" s="47"/>
      <c r="I158" s="47"/>
      <c r="J158" s="49"/>
      <c r="K158" s="52"/>
      <c r="L158" s="50"/>
      <c r="M158" s="38">
        <f t="shared" si="12"/>
        <v>0</v>
      </c>
      <c r="N158" s="39">
        <f t="shared" si="9"/>
        <v>-1</v>
      </c>
      <c r="O158" s="38">
        <f t="shared" si="10"/>
        <v>0</v>
      </c>
      <c r="P158" s="39">
        <f t="shared" si="11"/>
        <v>-1</v>
      </c>
      <c r="Q158" s="51"/>
    </row>
    <row r="159" spans="1:17" x14ac:dyDescent="0.35">
      <c r="A159" s="44"/>
      <c r="B159" s="50"/>
      <c r="C159" s="45"/>
      <c r="D159" s="46"/>
      <c r="E159" s="46"/>
      <c r="F159" s="46"/>
      <c r="G159" s="46"/>
      <c r="H159" s="47"/>
      <c r="I159" s="47"/>
      <c r="J159" s="49"/>
      <c r="K159" s="52"/>
      <c r="L159" s="50"/>
      <c r="M159" s="38">
        <f t="shared" si="12"/>
        <v>0</v>
      </c>
      <c r="N159" s="39">
        <f t="shared" si="9"/>
        <v>-1</v>
      </c>
      <c r="O159" s="38">
        <f t="shared" si="10"/>
        <v>0</v>
      </c>
      <c r="P159" s="39">
        <f t="shared" si="11"/>
        <v>-1</v>
      </c>
      <c r="Q159" s="51"/>
    </row>
    <row r="160" spans="1:17" x14ac:dyDescent="0.35">
      <c r="A160" s="44"/>
      <c r="B160" s="50"/>
      <c r="C160" s="45"/>
      <c r="D160" s="46"/>
      <c r="E160" s="46"/>
      <c r="F160" s="46"/>
      <c r="G160" s="46"/>
      <c r="H160" s="47"/>
      <c r="I160" s="47"/>
      <c r="J160" s="49"/>
      <c r="K160" s="52"/>
      <c r="L160" s="50"/>
      <c r="M160" s="38">
        <f t="shared" si="12"/>
        <v>0</v>
      </c>
      <c r="N160" s="39">
        <f t="shared" si="9"/>
        <v>-1</v>
      </c>
      <c r="O160" s="38">
        <f t="shared" si="10"/>
        <v>0</v>
      </c>
      <c r="P160" s="39">
        <f t="shared" si="11"/>
        <v>-1</v>
      </c>
      <c r="Q160" s="51"/>
    </row>
    <row r="161" spans="1:17" x14ac:dyDescent="0.35">
      <c r="A161" s="44"/>
      <c r="B161" s="50"/>
      <c r="C161" s="45"/>
      <c r="D161" s="46"/>
      <c r="E161" s="46"/>
      <c r="F161" s="46"/>
      <c r="G161" s="46"/>
      <c r="H161" s="47"/>
      <c r="I161" s="47"/>
      <c r="J161" s="49"/>
      <c r="K161" s="52"/>
      <c r="L161" s="50"/>
      <c r="M161" s="38">
        <f t="shared" si="12"/>
        <v>0</v>
      </c>
      <c r="N161" s="39">
        <f t="shared" ref="N161:N224" si="13">IF(K161="",-1,(-($L$6-(M161/L161))/$L$6))</f>
        <v>-1</v>
      </c>
      <c r="O161" s="38">
        <f t="shared" ref="O161:O224" si="14">IF(K161="",0,(SUMIF($G$19:$G$734,K161,$I$19:$I$734)))</f>
        <v>0</v>
      </c>
      <c r="P161" s="39">
        <f t="shared" ref="P161:P224" si="15">IF(K161="",-1,(-($M$6-(O161/L161))/$M$6))</f>
        <v>-1</v>
      </c>
      <c r="Q161" s="51"/>
    </row>
    <row r="162" spans="1:17" x14ac:dyDescent="0.35">
      <c r="A162" s="44"/>
      <c r="B162" s="50"/>
      <c r="C162" s="45"/>
      <c r="D162" s="46"/>
      <c r="E162" s="46"/>
      <c r="F162" s="46"/>
      <c r="G162" s="46"/>
      <c r="H162" s="47"/>
      <c r="I162" s="47"/>
      <c r="J162" s="49"/>
      <c r="K162" s="52"/>
      <c r="L162" s="50"/>
      <c r="M162" s="38">
        <f t="shared" si="12"/>
        <v>0</v>
      </c>
      <c r="N162" s="39">
        <f t="shared" si="13"/>
        <v>-1</v>
      </c>
      <c r="O162" s="38">
        <f t="shared" si="14"/>
        <v>0</v>
      </c>
      <c r="P162" s="39">
        <f t="shared" si="15"/>
        <v>-1</v>
      </c>
      <c r="Q162" s="51"/>
    </row>
    <row r="163" spans="1:17" x14ac:dyDescent="0.35">
      <c r="A163" s="44"/>
      <c r="B163" s="50"/>
      <c r="C163" s="45"/>
      <c r="D163" s="46"/>
      <c r="E163" s="46"/>
      <c r="F163" s="46"/>
      <c r="G163" s="46"/>
      <c r="H163" s="47"/>
      <c r="I163" s="47"/>
      <c r="J163" s="49"/>
      <c r="K163" s="52"/>
      <c r="L163" s="50"/>
      <c r="M163" s="38">
        <f t="shared" si="12"/>
        <v>0</v>
      </c>
      <c r="N163" s="39">
        <f t="shared" si="13"/>
        <v>-1</v>
      </c>
      <c r="O163" s="38">
        <f t="shared" si="14"/>
        <v>0</v>
      </c>
      <c r="P163" s="39">
        <f t="shared" si="15"/>
        <v>-1</v>
      </c>
      <c r="Q163" s="51"/>
    </row>
    <row r="164" spans="1:17" x14ac:dyDescent="0.35">
      <c r="A164" s="44"/>
      <c r="B164" s="50"/>
      <c r="C164" s="45"/>
      <c r="D164" s="46"/>
      <c r="E164" s="46"/>
      <c r="F164" s="46"/>
      <c r="G164" s="46"/>
      <c r="H164" s="47"/>
      <c r="I164" s="47"/>
      <c r="J164" s="49"/>
      <c r="K164" s="52"/>
      <c r="L164" s="50"/>
      <c r="M164" s="38">
        <f t="shared" si="12"/>
        <v>0</v>
      </c>
      <c r="N164" s="39">
        <f t="shared" si="13"/>
        <v>-1</v>
      </c>
      <c r="O164" s="38">
        <f t="shared" si="14"/>
        <v>0</v>
      </c>
      <c r="P164" s="39">
        <f t="shared" si="15"/>
        <v>-1</v>
      </c>
      <c r="Q164" s="51"/>
    </row>
    <row r="165" spans="1:17" x14ac:dyDescent="0.35">
      <c r="A165" s="44"/>
      <c r="B165" s="50"/>
      <c r="C165" s="45"/>
      <c r="D165" s="46"/>
      <c r="E165" s="46"/>
      <c r="F165" s="46"/>
      <c r="G165" s="46"/>
      <c r="H165" s="47"/>
      <c r="I165" s="47"/>
      <c r="J165" s="49"/>
      <c r="K165" s="52"/>
      <c r="L165" s="50"/>
      <c r="M165" s="38">
        <f t="shared" si="12"/>
        <v>0</v>
      </c>
      <c r="N165" s="39">
        <f t="shared" si="13"/>
        <v>-1</v>
      </c>
      <c r="O165" s="38">
        <f t="shared" si="14"/>
        <v>0</v>
      </c>
      <c r="P165" s="39">
        <f t="shared" si="15"/>
        <v>-1</v>
      </c>
      <c r="Q165" s="51"/>
    </row>
    <row r="166" spans="1:17" x14ac:dyDescent="0.35">
      <c r="A166" s="44"/>
      <c r="B166" s="50"/>
      <c r="C166" s="45"/>
      <c r="D166" s="46"/>
      <c r="E166" s="46"/>
      <c r="F166" s="46"/>
      <c r="G166" s="46"/>
      <c r="H166" s="47"/>
      <c r="I166" s="47"/>
      <c r="J166" s="49"/>
      <c r="K166" s="52"/>
      <c r="L166" s="50"/>
      <c r="M166" s="38">
        <f t="shared" si="12"/>
        <v>0</v>
      </c>
      <c r="N166" s="39">
        <f t="shared" si="13"/>
        <v>-1</v>
      </c>
      <c r="O166" s="38">
        <f t="shared" si="14"/>
        <v>0</v>
      </c>
      <c r="P166" s="39">
        <f t="shared" si="15"/>
        <v>-1</v>
      </c>
      <c r="Q166" s="51"/>
    </row>
    <row r="167" spans="1:17" x14ac:dyDescent="0.35">
      <c r="A167" s="44"/>
      <c r="B167" s="50"/>
      <c r="C167" s="45"/>
      <c r="D167" s="46"/>
      <c r="E167" s="46"/>
      <c r="F167" s="46"/>
      <c r="G167" s="46"/>
      <c r="H167" s="47"/>
      <c r="I167" s="47"/>
      <c r="J167" s="49"/>
      <c r="K167" s="52"/>
      <c r="L167" s="50"/>
      <c r="M167" s="38">
        <f t="shared" si="12"/>
        <v>0</v>
      </c>
      <c r="N167" s="39">
        <f t="shared" si="13"/>
        <v>-1</v>
      </c>
      <c r="O167" s="38">
        <f t="shared" si="14"/>
        <v>0</v>
      </c>
      <c r="P167" s="39">
        <f t="shared" si="15"/>
        <v>-1</v>
      </c>
      <c r="Q167" s="51"/>
    </row>
    <row r="168" spans="1:17" x14ac:dyDescent="0.35">
      <c r="A168" s="44"/>
      <c r="B168" s="50"/>
      <c r="C168" s="45"/>
      <c r="D168" s="46"/>
      <c r="E168" s="46"/>
      <c r="F168" s="46"/>
      <c r="G168" s="46"/>
      <c r="H168" s="47"/>
      <c r="I168" s="47"/>
      <c r="J168" s="49"/>
      <c r="K168" s="52"/>
      <c r="L168" s="50"/>
      <c r="M168" s="38">
        <f t="shared" si="12"/>
        <v>0</v>
      </c>
      <c r="N168" s="39">
        <f t="shared" si="13"/>
        <v>-1</v>
      </c>
      <c r="O168" s="38">
        <f t="shared" si="14"/>
        <v>0</v>
      </c>
      <c r="P168" s="39">
        <f t="shared" si="15"/>
        <v>-1</v>
      </c>
      <c r="Q168" s="51"/>
    </row>
    <row r="169" spans="1:17" x14ac:dyDescent="0.35">
      <c r="A169" s="44"/>
      <c r="B169" s="50"/>
      <c r="C169" s="45"/>
      <c r="D169" s="46"/>
      <c r="E169" s="46"/>
      <c r="F169" s="46"/>
      <c r="G169" s="46"/>
      <c r="H169" s="47"/>
      <c r="I169" s="47"/>
      <c r="J169" s="49"/>
      <c r="K169" s="52"/>
      <c r="L169" s="50"/>
      <c r="M169" s="38">
        <f t="shared" si="12"/>
        <v>0</v>
      </c>
      <c r="N169" s="39">
        <f t="shared" si="13"/>
        <v>-1</v>
      </c>
      <c r="O169" s="38">
        <f t="shared" si="14"/>
        <v>0</v>
      </c>
      <c r="P169" s="39">
        <f t="shared" si="15"/>
        <v>-1</v>
      </c>
      <c r="Q169" s="51"/>
    </row>
    <row r="170" spans="1:17" x14ac:dyDescent="0.35">
      <c r="A170" s="44"/>
      <c r="B170" s="50"/>
      <c r="C170" s="45"/>
      <c r="D170" s="46"/>
      <c r="E170" s="46"/>
      <c r="F170" s="46"/>
      <c r="G170" s="46"/>
      <c r="H170" s="47"/>
      <c r="I170" s="47"/>
      <c r="J170" s="49"/>
      <c r="K170" s="52"/>
      <c r="L170" s="50"/>
      <c r="M170" s="38">
        <f t="shared" si="12"/>
        <v>0</v>
      </c>
      <c r="N170" s="39">
        <f t="shared" si="13"/>
        <v>-1</v>
      </c>
      <c r="O170" s="38">
        <f t="shared" si="14"/>
        <v>0</v>
      </c>
      <c r="P170" s="39">
        <f t="shared" si="15"/>
        <v>-1</v>
      </c>
      <c r="Q170" s="51"/>
    </row>
    <row r="171" spans="1:17" x14ac:dyDescent="0.35">
      <c r="A171" s="44"/>
      <c r="B171" s="50"/>
      <c r="C171" s="45"/>
      <c r="D171" s="46"/>
      <c r="E171" s="46"/>
      <c r="F171" s="46"/>
      <c r="G171" s="46"/>
      <c r="H171" s="47"/>
      <c r="I171" s="47"/>
      <c r="J171" s="49"/>
      <c r="K171" s="52"/>
      <c r="L171" s="50"/>
      <c r="M171" s="38">
        <f t="shared" si="12"/>
        <v>0</v>
      </c>
      <c r="N171" s="39">
        <f t="shared" si="13"/>
        <v>-1</v>
      </c>
      <c r="O171" s="38">
        <f t="shared" si="14"/>
        <v>0</v>
      </c>
      <c r="P171" s="39">
        <f t="shared" si="15"/>
        <v>-1</v>
      </c>
      <c r="Q171" s="51"/>
    </row>
    <row r="172" spans="1:17" x14ac:dyDescent="0.35">
      <c r="A172" s="44"/>
      <c r="B172" s="50"/>
      <c r="C172" s="45"/>
      <c r="D172" s="46"/>
      <c r="E172" s="46"/>
      <c r="F172" s="46"/>
      <c r="G172" s="46"/>
      <c r="H172" s="47"/>
      <c r="I172" s="47"/>
      <c r="J172" s="49"/>
      <c r="K172" s="52"/>
      <c r="L172" s="50"/>
      <c r="M172" s="38">
        <f t="shared" si="12"/>
        <v>0</v>
      </c>
      <c r="N172" s="39">
        <f t="shared" si="13"/>
        <v>-1</v>
      </c>
      <c r="O172" s="38">
        <f t="shared" si="14"/>
        <v>0</v>
      </c>
      <c r="P172" s="39">
        <f t="shared" si="15"/>
        <v>-1</v>
      </c>
      <c r="Q172" s="51"/>
    </row>
    <row r="173" spans="1:17" x14ac:dyDescent="0.35">
      <c r="A173" s="44"/>
      <c r="B173" s="50"/>
      <c r="C173" s="45"/>
      <c r="D173" s="46"/>
      <c r="E173" s="46"/>
      <c r="F173" s="46"/>
      <c r="G173" s="46"/>
      <c r="H173" s="47"/>
      <c r="I173" s="47"/>
      <c r="J173" s="49"/>
      <c r="K173" s="52"/>
      <c r="L173" s="50"/>
      <c r="M173" s="38">
        <f t="shared" si="12"/>
        <v>0</v>
      </c>
      <c r="N173" s="39">
        <f t="shared" si="13"/>
        <v>-1</v>
      </c>
      <c r="O173" s="38">
        <f t="shared" si="14"/>
        <v>0</v>
      </c>
      <c r="P173" s="39">
        <f t="shared" si="15"/>
        <v>-1</v>
      </c>
      <c r="Q173" s="51"/>
    </row>
    <row r="174" spans="1:17" x14ac:dyDescent="0.35">
      <c r="A174" s="44"/>
      <c r="B174" s="50"/>
      <c r="C174" s="45"/>
      <c r="D174" s="46"/>
      <c r="E174" s="46"/>
      <c r="F174" s="46"/>
      <c r="G174" s="46"/>
      <c r="H174" s="47"/>
      <c r="I174" s="47"/>
      <c r="J174" s="49"/>
      <c r="K174" s="52"/>
      <c r="L174" s="50"/>
      <c r="M174" s="38">
        <f t="shared" si="12"/>
        <v>0</v>
      </c>
      <c r="N174" s="39">
        <f t="shared" si="13"/>
        <v>-1</v>
      </c>
      <c r="O174" s="38">
        <f t="shared" si="14"/>
        <v>0</v>
      </c>
      <c r="P174" s="39">
        <f t="shared" si="15"/>
        <v>-1</v>
      </c>
      <c r="Q174" s="51"/>
    </row>
    <row r="175" spans="1:17" x14ac:dyDescent="0.35">
      <c r="A175" s="44"/>
      <c r="B175" s="50"/>
      <c r="C175" s="45"/>
      <c r="D175" s="46"/>
      <c r="E175" s="46"/>
      <c r="F175" s="46"/>
      <c r="G175" s="46"/>
      <c r="H175" s="47"/>
      <c r="I175" s="47"/>
      <c r="J175" s="49"/>
      <c r="K175" s="52"/>
      <c r="L175" s="50"/>
      <c r="M175" s="38">
        <f t="shared" si="12"/>
        <v>0</v>
      </c>
      <c r="N175" s="39">
        <f t="shared" si="13"/>
        <v>-1</v>
      </c>
      <c r="O175" s="38">
        <f t="shared" si="14"/>
        <v>0</v>
      </c>
      <c r="P175" s="39">
        <f t="shared" si="15"/>
        <v>-1</v>
      </c>
      <c r="Q175" s="51"/>
    </row>
    <row r="176" spans="1:17" x14ac:dyDescent="0.35">
      <c r="A176" s="44"/>
      <c r="B176" s="50"/>
      <c r="C176" s="45"/>
      <c r="D176" s="46"/>
      <c r="E176" s="46"/>
      <c r="F176" s="46"/>
      <c r="G176" s="46"/>
      <c r="H176" s="47"/>
      <c r="I176" s="47"/>
      <c r="J176" s="49"/>
      <c r="K176" s="52"/>
      <c r="L176" s="50"/>
      <c r="M176" s="38">
        <f t="shared" si="12"/>
        <v>0</v>
      </c>
      <c r="N176" s="39">
        <f t="shared" si="13"/>
        <v>-1</v>
      </c>
      <c r="O176" s="38">
        <f t="shared" si="14"/>
        <v>0</v>
      </c>
      <c r="P176" s="39">
        <f t="shared" si="15"/>
        <v>-1</v>
      </c>
      <c r="Q176" s="51"/>
    </row>
    <row r="177" spans="1:17" x14ac:dyDescent="0.35">
      <c r="A177" s="44"/>
      <c r="B177" s="50"/>
      <c r="C177" s="45"/>
      <c r="D177" s="46"/>
      <c r="E177" s="46"/>
      <c r="F177" s="46"/>
      <c r="G177" s="46"/>
      <c r="H177" s="47"/>
      <c r="I177" s="47"/>
      <c r="J177" s="49"/>
      <c r="K177" s="52"/>
      <c r="L177" s="50"/>
      <c r="M177" s="38">
        <f t="shared" si="12"/>
        <v>0</v>
      </c>
      <c r="N177" s="39">
        <f t="shared" si="13"/>
        <v>-1</v>
      </c>
      <c r="O177" s="38">
        <f t="shared" si="14"/>
        <v>0</v>
      </c>
      <c r="P177" s="39">
        <f t="shared" si="15"/>
        <v>-1</v>
      </c>
      <c r="Q177" s="51"/>
    </row>
    <row r="178" spans="1:17" x14ac:dyDescent="0.35">
      <c r="A178" s="44"/>
      <c r="B178" s="50"/>
      <c r="C178" s="45"/>
      <c r="D178" s="46"/>
      <c r="E178" s="46"/>
      <c r="F178" s="46"/>
      <c r="G178" s="46"/>
      <c r="H178" s="47"/>
      <c r="I178" s="47"/>
      <c r="J178" s="49"/>
      <c r="K178" s="52"/>
      <c r="L178" s="50"/>
      <c r="M178" s="38">
        <f t="shared" si="12"/>
        <v>0</v>
      </c>
      <c r="N178" s="39">
        <f t="shared" si="13"/>
        <v>-1</v>
      </c>
      <c r="O178" s="38">
        <f t="shared" si="14"/>
        <v>0</v>
      </c>
      <c r="P178" s="39">
        <f t="shared" si="15"/>
        <v>-1</v>
      </c>
      <c r="Q178" s="51"/>
    </row>
    <row r="179" spans="1:17" x14ac:dyDescent="0.35">
      <c r="A179" s="44"/>
      <c r="B179" s="50"/>
      <c r="C179" s="45"/>
      <c r="D179" s="46"/>
      <c r="E179" s="46"/>
      <c r="F179" s="46"/>
      <c r="G179" s="46"/>
      <c r="H179" s="47"/>
      <c r="I179" s="47"/>
      <c r="J179" s="49"/>
      <c r="K179" s="52"/>
      <c r="L179" s="50"/>
      <c r="M179" s="38">
        <f t="shared" si="12"/>
        <v>0</v>
      </c>
      <c r="N179" s="39">
        <f t="shared" si="13"/>
        <v>-1</v>
      </c>
      <c r="O179" s="38">
        <f t="shared" si="14"/>
        <v>0</v>
      </c>
      <c r="P179" s="39">
        <f t="shared" si="15"/>
        <v>-1</v>
      </c>
      <c r="Q179" s="51"/>
    </row>
    <row r="180" spans="1:17" x14ac:dyDescent="0.35">
      <c r="A180" s="44"/>
      <c r="B180" s="50"/>
      <c r="C180" s="45"/>
      <c r="D180" s="46"/>
      <c r="E180" s="46"/>
      <c r="F180" s="46"/>
      <c r="G180" s="46"/>
      <c r="H180" s="47"/>
      <c r="I180" s="47"/>
      <c r="J180" s="49"/>
      <c r="K180" s="52"/>
      <c r="L180" s="50"/>
      <c r="M180" s="38">
        <f t="shared" si="12"/>
        <v>0</v>
      </c>
      <c r="N180" s="39">
        <f t="shared" si="13"/>
        <v>-1</v>
      </c>
      <c r="O180" s="38">
        <f t="shared" si="14"/>
        <v>0</v>
      </c>
      <c r="P180" s="39">
        <f t="shared" si="15"/>
        <v>-1</v>
      </c>
      <c r="Q180" s="51"/>
    </row>
    <row r="181" spans="1:17" x14ac:dyDescent="0.35">
      <c r="A181" s="44"/>
      <c r="B181" s="50"/>
      <c r="C181" s="45"/>
      <c r="D181" s="46"/>
      <c r="E181" s="46"/>
      <c r="F181" s="46"/>
      <c r="G181" s="46"/>
      <c r="H181" s="47"/>
      <c r="I181" s="47"/>
      <c r="J181" s="49"/>
      <c r="K181" s="52"/>
      <c r="L181" s="50"/>
      <c r="M181" s="38">
        <f t="shared" si="12"/>
        <v>0</v>
      </c>
      <c r="N181" s="39">
        <f t="shared" si="13"/>
        <v>-1</v>
      </c>
      <c r="O181" s="38">
        <f t="shared" si="14"/>
        <v>0</v>
      </c>
      <c r="P181" s="39">
        <f t="shared" si="15"/>
        <v>-1</v>
      </c>
      <c r="Q181" s="51"/>
    </row>
    <row r="182" spans="1:17" x14ac:dyDescent="0.35">
      <c r="A182" s="44"/>
      <c r="B182" s="50"/>
      <c r="C182" s="45"/>
      <c r="D182" s="46"/>
      <c r="E182" s="46"/>
      <c r="F182" s="46"/>
      <c r="G182" s="46"/>
      <c r="H182" s="47"/>
      <c r="I182" s="47"/>
      <c r="J182" s="49"/>
      <c r="K182" s="52"/>
      <c r="L182" s="50"/>
      <c r="M182" s="38">
        <f t="shared" si="12"/>
        <v>0</v>
      </c>
      <c r="N182" s="39">
        <f t="shared" si="13"/>
        <v>-1</v>
      </c>
      <c r="O182" s="38">
        <f t="shared" si="14"/>
        <v>0</v>
      </c>
      <c r="P182" s="39">
        <f t="shared" si="15"/>
        <v>-1</v>
      </c>
      <c r="Q182" s="51"/>
    </row>
    <row r="183" spans="1:17" x14ac:dyDescent="0.35">
      <c r="A183" s="44"/>
      <c r="B183" s="50"/>
      <c r="C183" s="45"/>
      <c r="D183" s="46"/>
      <c r="E183" s="46"/>
      <c r="F183" s="46"/>
      <c r="G183" s="46"/>
      <c r="H183" s="47"/>
      <c r="I183" s="47"/>
      <c r="J183" s="49"/>
      <c r="K183" s="52"/>
      <c r="L183" s="50"/>
      <c r="M183" s="38">
        <f t="shared" si="12"/>
        <v>0</v>
      </c>
      <c r="N183" s="39">
        <f t="shared" si="13"/>
        <v>-1</v>
      </c>
      <c r="O183" s="38">
        <f t="shared" si="14"/>
        <v>0</v>
      </c>
      <c r="P183" s="39">
        <f t="shared" si="15"/>
        <v>-1</v>
      </c>
      <c r="Q183" s="51"/>
    </row>
    <row r="184" spans="1:17" x14ac:dyDescent="0.35">
      <c r="A184" s="44"/>
      <c r="B184" s="50"/>
      <c r="C184" s="45"/>
      <c r="D184" s="46"/>
      <c r="E184" s="46"/>
      <c r="F184" s="46"/>
      <c r="G184" s="46"/>
      <c r="H184" s="47"/>
      <c r="I184" s="47"/>
      <c r="J184" s="49"/>
      <c r="K184" s="52"/>
      <c r="L184" s="50"/>
      <c r="M184" s="38">
        <f t="shared" si="12"/>
        <v>0</v>
      </c>
      <c r="N184" s="39">
        <f t="shared" si="13"/>
        <v>-1</v>
      </c>
      <c r="O184" s="38">
        <f t="shared" si="14"/>
        <v>0</v>
      </c>
      <c r="P184" s="39">
        <f t="shared" si="15"/>
        <v>-1</v>
      </c>
      <c r="Q184" s="51"/>
    </row>
    <row r="185" spans="1:17" x14ac:dyDescent="0.35">
      <c r="A185" s="44"/>
      <c r="B185" s="50"/>
      <c r="C185" s="45"/>
      <c r="D185" s="46"/>
      <c r="E185" s="46"/>
      <c r="F185" s="46"/>
      <c r="G185" s="46"/>
      <c r="H185" s="47"/>
      <c r="I185" s="47"/>
      <c r="J185" s="49"/>
      <c r="K185" s="52"/>
      <c r="L185" s="50"/>
      <c r="M185" s="38">
        <f t="shared" si="12"/>
        <v>0</v>
      </c>
      <c r="N185" s="39">
        <f t="shared" si="13"/>
        <v>-1</v>
      </c>
      <c r="O185" s="38">
        <f t="shared" si="14"/>
        <v>0</v>
      </c>
      <c r="P185" s="39">
        <f t="shared" si="15"/>
        <v>-1</v>
      </c>
      <c r="Q185" s="51"/>
    </row>
    <row r="186" spans="1:17" x14ac:dyDescent="0.35">
      <c r="A186" s="44"/>
      <c r="B186" s="50"/>
      <c r="C186" s="45"/>
      <c r="D186" s="46"/>
      <c r="E186" s="46"/>
      <c r="F186" s="46"/>
      <c r="G186" s="46"/>
      <c r="H186" s="47"/>
      <c r="I186" s="47"/>
      <c r="J186" s="49"/>
      <c r="K186" s="52"/>
      <c r="L186" s="50"/>
      <c r="M186" s="38">
        <f t="shared" si="12"/>
        <v>0</v>
      </c>
      <c r="N186" s="39">
        <f t="shared" si="13"/>
        <v>-1</v>
      </c>
      <c r="O186" s="38">
        <f t="shared" si="14"/>
        <v>0</v>
      </c>
      <c r="P186" s="39">
        <f t="shared" si="15"/>
        <v>-1</v>
      </c>
      <c r="Q186" s="51"/>
    </row>
    <row r="187" spans="1:17" x14ac:dyDescent="0.35">
      <c r="A187" s="44"/>
      <c r="B187" s="50"/>
      <c r="C187" s="45"/>
      <c r="D187" s="46"/>
      <c r="E187" s="46"/>
      <c r="F187" s="46"/>
      <c r="G187" s="46"/>
      <c r="H187" s="47"/>
      <c r="I187" s="47"/>
      <c r="J187" s="49"/>
      <c r="K187" s="52"/>
      <c r="L187" s="50"/>
      <c r="M187" s="38">
        <f t="shared" si="12"/>
        <v>0</v>
      </c>
      <c r="N187" s="39">
        <f t="shared" si="13"/>
        <v>-1</v>
      </c>
      <c r="O187" s="38">
        <f t="shared" si="14"/>
        <v>0</v>
      </c>
      <c r="P187" s="39">
        <f t="shared" si="15"/>
        <v>-1</v>
      </c>
      <c r="Q187" s="51"/>
    </row>
    <row r="188" spans="1:17" x14ac:dyDescent="0.35">
      <c r="A188" s="44"/>
      <c r="B188" s="50"/>
      <c r="C188" s="45"/>
      <c r="D188" s="46"/>
      <c r="E188" s="46"/>
      <c r="F188" s="46"/>
      <c r="G188" s="46"/>
      <c r="H188" s="47"/>
      <c r="I188" s="47"/>
      <c r="J188" s="49"/>
      <c r="K188" s="52"/>
      <c r="L188" s="50"/>
      <c r="M188" s="38">
        <f t="shared" si="12"/>
        <v>0</v>
      </c>
      <c r="N188" s="39">
        <f t="shared" si="13"/>
        <v>-1</v>
      </c>
      <c r="O188" s="38">
        <f t="shared" si="14"/>
        <v>0</v>
      </c>
      <c r="P188" s="39">
        <f t="shared" si="15"/>
        <v>-1</v>
      </c>
      <c r="Q188" s="51"/>
    </row>
    <row r="189" spans="1:17" x14ac:dyDescent="0.35">
      <c r="A189" s="44"/>
      <c r="B189" s="50"/>
      <c r="C189" s="45"/>
      <c r="D189" s="46"/>
      <c r="E189" s="46"/>
      <c r="F189" s="46"/>
      <c r="G189" s="46"/>
      <c r="H189" s="47"/>
      <c r="I189" s="47"/>
      <c r="J189" s="49"/>
      <c r="K189" s="52"/>
      <c r="L189" s="50"/>
      <c r="M189" s="38">
        <f t="shared" si="12"/>
        <v>0</v>
      </c>
      <c r="N189" s="39">
        <f t="shared" si="13"/>
        <v>-1</v>
      </c>
      <c r="O189" s="38">
        <f t="shared" si="14"/>
        <v>0</v>
      </c>
      <c r="P189" s="39">
        <f t="shared" si="15"/>
        <v>-1</v>
      </c>
      <c r="Q189" s="51"/>
    </row>
    <row r="190" spans="1:17" x14ac:dyDescent="0.35">
      <c r="A190" s="44"/>
      <c r="B190" s="50"/>
      <c r="C190" s="45"/>
      <c r="D190" s="46"/>
      <c r="E190" s="46"/>
      <c r="F190" s="46"/>
      <c r="G190" s="46"/>
      <c r="H190" s="47"/>
      <c r="I190" s="47"/>
      <c r="J190" s="49"/>
      <c r="K190" s="52"/>
      <c r="L190" s="50"/>
      <c r="M190" s="38">
        <f t="shared" si="12"/>
        <v>0</v>
      </c>
      <c r="N190" s="39">
        <f t="shared" si="13"/>
        <v>-1</v>
      </c>
      <c r="O190" s="38">
        <f t="shared" si="14"/>
        <v>0</v>
      </c>
      <c r="P190" s="39">
        <f t="shared" si="15"/>
        <v>-1</v>
      </c>
      <c r="Q190" s="51"/>
    </row>
    <row r="191" spans="1:17" x14ac:dyDescent="0.35">
      <c r="A191" s="44"/>
      <c r="B191" s="50"/>
      <c r="C191" s="45"/>
      <c r="D191" s="46"/>
      <c r="E191" s="46"/>
      <c r="F191" s="46"/>
      <c r="G191" s="46"/>
      <c r="H191" s="47"/>
      <c r="I191" s="47"/>
      <c r="J191" s="49"/>
      <c r="K191" s="52"/>
      <c r="L191" s="50"/>
      <c r="M191" s="38">
        <f t="shared" si="12"/>
        <v>0</v>
      </c>
      <c r="N191" s="39">
        <f t="shared" si="13"/>
        <v>-1</v>
      </c>
      <c r="O191" s="38">
        <f t="shared" si="14"/>
        <v>0</v>
      </c>
      <c r="P191" s="39">
        <f t="shared" si="15"/>
        <v>-1</v>
      </c>
      <c r="Q191" s="51"/>
    </row>
    <row r="192" spans="1:17" x14ac:dyDescent="0.35">
      <c r="A192" s="44"/>
      <c r="B192" s="50"/>
      <c r="C192" s="45"/>
      <c r="D192" s="46"/>
      <c r="E192" s="46"/>
      <c r="F192" s="46"/>
      <c r="G192" s="46"/>
      <c r="H192" s="47"/>
      <c r="I192" s="47"/>
      <c r="J192" s="49"/>
      <c r="K192" s="52"/>
      <c r="L192" s="50"/>
      <c r="M192" s="38">
        <f t="shared" si="12"/>
        <v>0</v>
      </c>
      <c r="N192" s="39">
        <f t="shared" si="13"/>
        <v>-1</v>
      </c>
      <c r="O192" s="38">
        <f t="shared" si="14"/>
        <v>0</v>
      </c>
      <c r="P192" s="39">
        <f t="shared" si="15"/>
        <v>-1</v>
      </c>
      <c r="Q192" s="51"/>
    </row>
    <row r="193" spans="1:17" x14ac:dyDescent="0.35">
      <c r="A193" s="44"/>
      <c r="B193" s="50"/>
      <c r="C193" s="45"/>
      <c r="D193" s="46"/>
      <c r="E193" s="46"/>
      <c r="F193" s="46"/>
      <c r="G193" s="46"/>
      <c r="H193" s="47"/>
      <c r="I193" s="47"/>
      <c r="J193" s="49"/>
      <c r="K193" s="52"/>
      <c r="L193" s="50"/>
      <c r="M193" s="38">
        <f t="shared" si="12"/>
        <v>0</v>
      </c>
      <c r="N193" s="39">
        <f t="shared" si="13"/>
        <v>-1</v>
      </c>
      <c r="O193" s="38">
        <f t="shared" si="14"/>
        <v>0</v>
      </c>
      <c r="P193" s="39">
        <f t="shared" si="15"/>
        <v>-1</v>
      </c>
      <c r="Q193" s="51"/>
    </row>
    <row r="194" spans="1:17" x14ac:dyDescent="0.35">
      <c r="A194" s="44"/>
      <c r="B194" s="50"/>
      <c r="C194" s="45"/>
      <c r="D194" s="46"/>
      <c r="E194" s="46"/>
      <c r="F194" s="46"/>
      <c r="G194" s="46"/>
      <c r="H194" s="47"/>
      <c r="I194" s="47"/>
      <c r="J194" s="49"/>
      <c r="K194" s="52"/>
      <c r="L194" s="50"/>
      <c r="M194" s="38">
        <f t="shared" si="12"/>
        <v>0</v>
      </c>
      <c r="N194" s="39">
        <f t="shared" si="13"/>
        <v>-1</v>
      </c>
      <c r="O194" s="38">
        <f t="shared" si="14"/>
        <v>0</v>
      </c>
      <c r="P194" s="39">
        <f t="shared" si="15"/>
        <v>-1</v>
      </c>
      <c r="Q194" s="51"/>
    </row>
    <row r="195" spans="1:17" x14ac:dyDescent="0.35">
      <c r="A195" s="44"/>
      <c r="B195" s="50"/>
      <c r="C195" s="45"/>
      <c r="D195" s="46"/>
      <c r="E195" s="46"/>
      <c r="F195" s="46"/>
      <c r="G195" s="46"/>
      <c r="H195" s="47"/>
      <c r="I195" s="47"/>
      <c r="J195" s="49"/>
      <c r="K195" s="52"/>
      <c r="L195" s="50"/>
      <c r="M195" s="38">
        <f t="shared" si="12"/>
        <v>0</v>
      </c>
      <c r="N195" s="39">
        <f t="shared" si="13"/>
        <v>-1</v>
      </c>
      <c r="O195" s="38">
        <f t="shared" si="14"/>
        <v>0</v>
      </c>
      <c r="P195" s="39">
        <f t="shared" si="15"/>
        <v>-1</v>
      </c>
      <c r="Q195" s="51"/>
    </row>
    <row r="196" spans="1:17" x14ac:dyDescent="0.35">
      <c r="A196" s="44"/>
      <c r="B196" s="50"/>
      <c r="C196" s="45"/>
      <c r="D196" s="46"/>
      <c r="E196" s="46"/>
      <c r="F196" s="46"/>
      <c r="G196" s="46"/>
      <c r="H196" s="47"/>
      <c r="I196" s="47"/>
      <c r="J196" s="49"/>
      <c r="K196" s="52"/>
      <c r="L196" s="50"/>
      <c r="M196" s="38">
        <f t="shared" si="12"/>
        <v>0</v>
      </c>
      <c r="N196" s="39">
        <f t="shared" si="13"/>
        <v>-1</v>
      </c>
      <c r="O196" s="38">
        <f t="shared" si="14"/>
        <v>0</v>
      </c>
      <c r="P196" s="39">
        <f t="shared" si="15"/>
        <v>-1</v>
      </c>
      <c r="Q196" s="51"/>
    </row>
    <row r="197" spans="1:17" x14ac:dyDescent="0.35">
      <c r="A197" s="44"/>
      <c r="B197" s="50"/>
      <c r="C197" s="45"/>
      <c r="D197" s="46"/>
      <c r="E197" s="46"/>
      <c r="F197" s="46"/>
      <c r="G197" s="46"/>
      <c r="H197" s="47"/>
      <c r="I197" s="47"/>
      <c r="J197" s="49"/>
      <c r="K197" s="52"/>
      <c r="L197" s="50"/>
      <c r="M197" s="38">
        <f t="shared" si="12"/>
        <v>0</v>
      </c>
      <c r="N197" s="39">
        <f t="shared" si="13"/>
        <v>-1</v>
      </c>
      <c r="O197" s="38">
        <f t="shared" si="14"/>
        <v>0</v>
      </c>
      <c r="P197" s="39">
        <f t="shared" si="15"/>
        <v>-1</v>
      </c>
      <c r="Q197" s="51"/>
    </row>
    <row r="198" spans="1:17" x14ac:dyDescent="0.35">
      <c r="A198" s="44"/>
      <c r="B198" s="50"/>
      <c r="C198" s="45"/>
      <c r="D198" s="46"/>
      <c r="E198" s="46"/>
      <c r="F198" s="46"/>
      <c r="G198" s="46"/>
      <c r="H198" s="47"/>
      <c r="I198" s="47"/>
      <c r="J198" s="49"/>
      <c r="K198" s="52"/>
      <c r="L198" s="50"/>
      <c r="M198" s="38">
        <f t="shared" si="12"/>
        <v>0</v>
      </c>
      <c r="N198" s="39">
        <f t="shared" si="13"/>
        <v>-1</v>
      </c>
      <c r="O198" s="38">
        <f t="shared" si="14"/>
        <v>0</v>
      </c>
      <c r="P198" s="39">
        <f t="shared" si="15"/>
        <v>-1</v>
      </c>
      <c r="Q198" s="51"/>
    </row>
    <row r="199" spans="1:17" x14ac:dyDescent="0.35">
      <c r="A199" s="44"/>
      <c r="B199" s="50"/>
      <c r="C199" s="45"/>
      <c r="D199" s="46"/>
      <c r="E199" s="46"/>
      <c r="F199" s="46"/>
      <c r="G199" s="46"/>
      <c r="H199" s="47"/>
      <c r="I199" s="47"/>
      <c r="J199" s="49"/>
      <c r="K199" s="52"/>
      <c r="L199" s="50"/>
      <c r="M199" s="38">
        <f t="shared" si="12"/>
        <v>0</v>
      </c>
      <c r="N199" s="39">
        <f t="shared" si="13"/>
        <v>-1</v>
      </c>
      <c r="O199" s="38">
        <f t="shared" si="14"/>
        <v>0</v>
      </c>
      <c r="P199" s="39">
        <f t="shared" si="15"/>
        <v>-1</v>
      </c>
      <c r="Q199" s="51"/>
    </row>
    <row r="200" spans="1:17" x14ac:dyDescent="0.35">
      <c r="A200" s="44"/>
      <c r="B200" s="50"/>
      <c r="C200" s="45"/>
      <c r="D200" s="46"/>
      <c r="E200" s="46"/>
      <c r="F200" s="46"/>
      <c r="G200" s="46"/>
      <c r="H200" s="47"/>
      <c r="I200" s="47"/>
      <c r="J200" s="49"/>
      <c r="K200" s="52"/>
      <c r="L200" s="50"/>
      <c r="M200" s="38">
        <f t="shared" si="12"/>
        <v>0</v>
      </c>
      <c r="N200" s="39">
        <f t="shared" si="13"/>
        <v>-1</v>
      </c>
      <c r="O200" s="38">
        <f t="shared" si="14"/>
        <v>0</v>
      </c>
      <c r="P200" s="39">
        <f t="shared" si="15"/>
        <v>-1</v>
      </c>
      <c r="Q200" s="51"/>
    </row>
    <row r="201" spans="1:17" x14ac:dyDescent="0.35">
      <c r="A201" s="44"/>
      <c r="B201" s="50"/>
      <c r="C201" s="45"/>
      <c r="D201" s="46"/>
      <c r="E201" s="46"/>
      <c r="F201" s="46"/>
      <c r="G201" s="46"/>
      <c r="H201" s="47"/>
      <c r="I201" s="47"/>
      <c r="J201" s="49"/>
      <c r="K201" s="52"/>
      <c r="L201" s="50"/>
      <c r="M201" s="38">
        <f t="shared" si="12"/>
        <v>0</v>
      </c>
      <c r="N201" s="39">
        <f t="shared" si="13"/>
        <v>-1</v>
      </c>
      <c r="O201" s="38">
        <f t="shared" si="14"/>
        <v>0</v>
      </c>
      <c r="P201" s="39">
        <f t="shared" si="15"/>
        <v>-1</v>
      </c>
      <c r="Q201" s="51"/>
    </row>
    <row r="202" spans="1:17" x14ac:dyDescent="0.35">
      <c r="A202" s="44"/>
      <c r="B202" s="50"/>
      <c r="C202" s="45"/>
      <c r="D202" s="46"/>
      <c r="E202" s="46"/>
      <c r="F202" s="46"/>
      <c r="G202" s="46"/>
      <c r="H202" s="47"/>
      <c r="I202" s="47"/>
      <c r="J202" s="49"/>
      <c r="K202" s="52"/>
      <c r="L202" s="50"/>
      <c r="M202" s="38">
        <f t="shared" si="12"/>
        <v>0</v>
      </c>
      <c r="N202" s="39">
        <f t="shared" si="13"/>
        <v>-1</v>
      </c>
      <c r="O202" s="38">
        <f t="shared" si="14"/>
        <v>0</v>
      </c>
      <c r="P202" s="39">
        <f t="shared" si="15"/>
        <v>-1</v>
      </c>
      <c r="Q202" s="51"/>
    </row>
    <row r="203" spans="1:17" x14ac:dyDescent="0.35">
      <c r="A203" s="44"/>
      <c r="B203" s="50"/>
      <c r="C203" s="45"/>
      <c r="D203" s="46"/>
      <c r="E203" s="46"/>
      <c r="F203" s="46"/>
      <c r="G203" s="46"/>
      <c r="H203" s="47"/>
      <c r="I203" s="47"/>
      <c r="J203" s="49"/>
      <c r="K203" s="52"/>
      <c r="L203" s="50"/>
      <c r="M203" s="38">
        <f t="shared" si="12"/>
        <v>0</v>
      </c>
      <c r="N203" s="39">
        <f t="shared" si="13"/>
        <v>-1</v>
      </c>
      <c r="O203" s="38">
        <f t="shared" si="14"/>
        <v>0</v>
      </c>
      <c r="P203" s="39">
        <f t="shared" si="15"/>
        <v>-1</v>
      </c>
      <c r="Q203" s="51"/>
    </row>
    <row r="204" spans="1:17" x14ac:dyDescent="0.35">
      <c r="A204" s="44"/>
      <c r="B204" s="50"/>
      <c r="C204" s="45"/>
      <c r="D204" s="46"/>
      <c r="E204" s="46"/>
      <c r="F204" s="46"/>
      <c r="G204" s="46"/>
      <c r="H204" s="47"/>
      <c r="I204" s="47"/>
      <c r="J204" s="49"/>
      <c r="K204" s="52"/>
      <c r="L204" s="50"/>
      <c r="M204" s="38">
        <f t="shared" si="12"/>
        <v>0</v>
      </c>
      <c r="N204" s="39">
        <f t="shared" si="13"/>
        <v>-1</v>
      </c>
      <c r="O204" s="38">
        <f t="shared" si="14"/>
        <v>0</v>
      </c>
      <c r="P204" s="39">
        <f t="shared" si="15"/>
        <v>-1</v>
      </c>
      <c r="Q204" s="51"/>
    </row>
    <row r="205" spans="1:17" x14ac:dyDescent="0.35">
      <c r="A205" s="44"/>
      <c r="B205" s="50"/>
      <c r="C205" s="45"/>
      <c r="D205" s="46"/>
      <c r="E205" s="46"/>
      <c r="F205" s="46"/>
      <c r="G205" s="46"/>
      <c r="H205" s="47"/>
      <c r="I205" s="47"/>
      <c r="J205" s="49"/>
      <c r="K205" s="52"/>
      <c r="L205" s="50"/>
      <c r="M205" s="38">
        <f t="shared" ref="M205:M268" si="16">IF(K205="",0,(SUMIF($G$20:$G$534,K205,$H$20:$H$534)))</f>
        <v>0</v>
      </c>
      <c r="N205" s="39">
        <f t="shared" si="13"/>
        <v>-1</v>
      </c>
      <c r="O205" s="38">
        <f t="shared" si="14"/>
        <v>0</v>
      </c>
      <c r="P205" s="39">
        <f t="shared" si="15"/>
        <v>-1</v>
      </c>
      <c r="Q205" s="51"/>
    </row>
    <row r="206" spans="1:17" x14ac:dyDescent="0.35">
      <c r="A206" s="44"/>
      <c r="B206" s="50"/>
      <c r="C206" s="45"/>
      <c r="D206" s="46"/>
      <c r="E206" s="46"/>
      <c r="F206" s="46"/>
      <c r="G206" s="46"/>
      <c r="H206" s="47"/>
      <c r="I206" s="47"/>
      <c r="J206" s="49"/>
      <c r="K206" s="52"/>
      <c r="L206" s="50"/>
      <c r="M206" s="38">
        <f t="shared" si="16"/>
        <v>0</v>
      </c>
      <c r="N206" s="39">
        <f t="shared" si="13"/>
        <v>-1</v>
      </c>
      <c r="O206" s="38">
        <f t="shared" si="14"/>
        <v>0</v>
      </c>
      <c r="P206" s="39">
        <f t="shared" si="15"/>
        <v>-1</v>
      </c>
      <c r="Q206" s="51"/>
    </row>
    <row r="207" spans="1:17" x14ac:dyDescent="0.35">
      <c r="A207" s="44"/>
      <c r="B207" s="50"/>
      <c r="C207" s="45"/>
      <c r="D207" s="46"/>
      <c r="E207" s="46"/>
      <c r="F207" s="46"/>
      <c r="G207" s="46"/>
      <c r="H207" s="47"/>
      <c r="I207" s="47"/>
      <c r="J207" s="49"/>
      <c r="K207" s="52"/>
      <c r="L207" s="50"/>
      <c r="M207" s="38">
        <f t="shared" si="16"/>
        <v>0</v>
      </c>
      <c r="N207" s="39">
        <f t="shared" si="13"/>
        <v>-1</v>
      </c>
      <c r="O207" s="38">
        <f t="shared" si="14"/>
        <v>0</v>
      </c>
      <c r="P207" s="39">
        <f t="shared" si="15"/>
        <v>-1</v>
      </c>
      <c r="Q207" s="51"/>
    </row>
    <row r="208" spans="1:17" x14ac:dyDescent="0.35">
      <c r="A208" s="44"/>
      <c r="B208" s="50"/>
      <c r="C208" s="45"/>
      <c r="D208" s="46"/>
      <c r="E208" s="46"/>
      <c r="F208" s="46"/>
      <c r="G208" s="46"/>
      <c r="H208" s="47"/>
      <c r="I208" s="47"/>
      <c r="J208" s="49"/>
      <c r="K208" s="52"/>
      <c r="L208" s="50"/>
      <c r="M208" s="38">
        <f t="shared" si="16"/>
        <v>0</v>
      </c>
      <c r="N208" s="39">
        <f t="shared" si="13"/>
        <v>-1</v>
      </c>
      <c r="O208" s="38">
        <f t="shared" si="14"/>
        <v>0</v>
      </c>
      <c r="P208" s="39">
        <f t="shared" si="15"/>
        <v>-1</v>
      </c>
      <c r="Q208" s="51"/>
    </row>
    <row r="209" spans="1:17" x14ac:dyDescent="0.35">
      <c r="A209" s="44"/>
      <c r="B209" s="50"/>
      <c r="C209" s="45"/>
      <c r="D209" s="46"/>
      <c r="E209" s="46"/>
      <c r="F209" s="46"/>
      <c r="G209" s="46"/>
      <c r="H209" s="47"/>
      <c r="I209" s="47"/>
      <c r="J209" s="49"/>
      <c r="K209" s="52"/>
      <c r="L209" s="50"/>
      <c r="M209" s="38">
        <f t="shared" si="16"/>
        <v>0</v>
      </c>
      <c r="N209" s="39">
        <f t="shared" si="13"/>
        <v>-1</v>
      </c>
      <c r="O209" s="38">
        <f t="shared" si="14"/>
        <v>0</v>
      </c>
      <c r="P209" s="39">
        <f t="shared" si="15"/>
        <v>-1</v>
      </c>
      <c r="Q209" s="51"/>
    </row>
    <row r="210" spans="1:17" x14ac:dyDescent="0.35">
      <c r="A210" s="44"/>
      <c r="B210" s="50"/>
      <c r="C210" s="45"/>
      <c r="D210" s="46"/>
      <c r="E210" s="46"/>
      <c r="F210" s="46"/>
      <c r="G210" s="46"/>
      <c r="H210" s="47"/>
      <c r="I210" s="47"/>
      <c r="J210" s="49"/>
      <c r="K210" s="52"/>
      <c r="L210" s="50"/>
      <c r="M210" s="38">
        <f t="shared" si="16"/>
        <v>0</v>
      </c>
      <c r="N210" s="39">
        <f t="shared" si="13"/>
        <v>-1</v>
      </c>
      <c r="O210" s="38">
        <f t="shared" si="14"/>
        <v>0</v>
      </c>
      <c r="P210" s="39">
        <f t="shared" si="15"/>
        <v>-1</v>
      </c>
      <c r="Q210" s="51"/>
    </row>
    <row r="211" spans="1:17" x14ac:dyDescent="0.35">
      <c r="A211" s="44"/>
      <c r="B211" s="50"/>
      <c r="C211" s="45"/>
      <c r="D211" s="46"/>
      <c r="E211" s="46"/>
      <c r="F211" s="46"/>
      <c r="G211" s="46"/>
      <c r="H211" s="47"/>
      <c r="I211" s="47"/>
      <c r="J211" s="49"/>
      <c r="K211" s="52"/>
      <c r="L211" s="50"/>
      <c r="M211" s="38">
        <f t="shared" si="16"/>
        <v>0</v>
      </c>
      <c r="N211" s="39">
        <f t="shared" si="13"/>
        <v>-1</v>
      </c>
      <c r="O211" s="38">
        <f t="shared" si="14"/>
        <v>0</v>
      </c>
      <c r="P211" s="39">
        <f t="shared" si="15"/>
        <v>-1</v>
      </c>
      <c r="Q211" s="51"/>
    </row>
    <row r="212" spans="1:17" x14ac:dyDescent="0.35">
      <c r="A212" s="44"/>
      <c r="B212" s="50"/>
      <c r="C212" s="45"/>
      <c r="D212" s="46"/>
      <c r="E212" s="46"/>
      <c r="F212" s="46"/>
      <c r="G212" s="46"/>
      <c r="H212" s="47"/>
      <c r="I212" s="47"/>
      <c r="J212" s="49"/>
      <c r="K212" s="52"/>
      <c r="L212" s="50"/>
      <c r="M212" s="38">
        <f t="shared" si="16"/>
        <v>0</v>
      </c>
      <c r="N212" s="39">
        <f t="shared" si="13"/>
        <v>-1</v>
      </c>
      <c r="O212" s="38">
        <f t="shared" si="14"/>
        <v>0</v>
      </c>
      <c r="P212" s="39">
        <f t="shared" si="15"/>
        <v>-1</v>
      </c>
      <c r="Q212" s="51"/>
    </row>
    <row r="213" spans="1:17" x14ac:dyDescent="0.35">
      <c r="A213" s="44"/>
      <c r="B213" s="50"/>
      <c r="C213" s="45"/>
      <c r="D213" s="46"/>
      <c r="E213" s="46"/>
      <c r="F213" s="46"/>
      <c r="G213" s="46"/>
      <c r="H213" s="47"/>
      <c r="I213" s="47"/>
      <c r="J213" s="49"/>
      <c r="K213" s="52"/>
      <c r="L213" s="50"/>
      <c r="M213" s="38">
        <f t="shared" si="16"/>
        <v>0</v>
      </c>
      <c r="N213" s="39">
        <f t="shared" si="13"/>
        <v>-1</v>
      </c>
      <c r="O213" s="38">
        <f t="shared" si="14"/>
        <v>0</v>
      </c>
      <c r="P213" s="39">
        <f t="shared" si="15"/>
        <v>-1</v>
      </c>
      <c r="Q213" s="51"/>
    </row>
    <row r="214" spans="1:17" x14ac:dyDescent="0.35">
      <c r="A214" s="44"/>
      <c r="B214" s="50"/>
      <c r="C214" s="45"/>
      <c r="D214" s="46"/>
      <c r="E214" s="46"/>
      <c r="F214" s="46"/>
      <c r="G214" s="46"/>
      <c r="H214" s="47"/>
      <c r="I214" s="47"/>
      <c r="J214" s="49"/>
      <c r="K214" s="52"/>
      <c r="L214" s="50"/>
      <c r="M214" s="38">
        <f t="shared" si="16"/>
        <v>0</v>
      </c>
      <c r="N214" s="39">
        <f t="shared" si="13"/>
        <v>-1</v>
      </c>
      <c r="O214" s="38">
        <f t="shared" si="14"/>
        <v>0</v>
      </c>
      <c r="P214" s="39">
        <f t="shared" si="15"/>
        <v>-1</v>
      </c>
      <c r="Q214" s="51"/>
    </row>
    <row r="215" spans="1:17" x14ac:dyDescent="0.35">
      <c r="A215" s="44"/>
      <c r="B215" s="50"/>
      <c r="C215" s="45"/>
      <c r="D215" s="46"/>
      <c r="E215" s="46"/>
      <c r="F215" s="46"/>
      <c r="G215" s="46"/>
      <c r="H215" s="47"/>
      <c r="I215" s="47"/>
      <c r="J215" s="49"/>
      <c r="K215" s="52"/>
      <c r="L215" s="50"/>
      <c r="M215" s="38">
        <f t="shared" si="16"/>
        <v>0</v>
      </c>
      <c r="N215" s="39">
        <f t="shared" si="13"/>
        <v>-1</v>
      </c>
      <c r="O215" s="38">
        <f t="shared" si="14"/>
        <v>0</v>
      </c>
      <c r="P215" s="39">
        <f t="shared" si="15"/>
        <v>-1</v>
      </c>
      <c r="Q215" s="51"/>
    </row>
    <row r="216" spans="1:17" x14ac:dyDescent="0.35">
      <c r="A216" s="44"/>
      <c r="B216" s="50"/>
      <c r="C216" s="45"/>
      <c r="D216" s="46"/>
      <c r="E216" s="46"/>
      <c r="F216" s="46"/>
      <c r="G216" s="46"/>
      <c r="H216" s="47"/>
      <c r="I216" s="47"/>
      <c r="J216" s="49"/>
      <c r="K216" s="52"/>
      <c r="L216" s="50"/>
      <c r="M216" s="38">
        <f t="shared" si="16"/>
        <v>0</v>
      </c>
      <c r="N216" s="39">
        <f t="shared" si="13"/>
        <v>-1</v>
      </c>
      <c r="O216" s="38">
        <f t="shared" si="14"/>
        <v>0</v>
      </c>
      <c r="P216" s="39">
        <f t="shared" si="15"/>
        <v>-1</v>
      </c>
      <c r="Q216" s="51"/>
    </row>
    <row r="217" spans="1:17" x14ac:dyDescent="0.35">
      <c r="A217" s="44"/>
      <c r="B217" s="50"/>
      <c r="C217" s="45"/>
      <c r="D217" s="46"/>
      <c r="E217" s="46"/>
      <c r="F217" s="46"/>
      <c r="G217" s="46"/>
      <c r="H217" s="47"/>
      <c r="I217" s="47"/>
      <c r="J217" s="49"/>
      <c r="K217" s="52"/>
      <c r="L217" s="50"/>
      <c r="M217" s="38">
        <f t="shared" si="16"/>
        <v>0</v>
      </c>
      <c r="N217" s="39">
        <f t="shared" si="13"/>
        <v>-1</v>
      </c>
      <c r="O217" s="38">
        <f t="shared" si="14"/>
        <v>0</v>
      </c>
      <c r="P217" s="39">
        <f t="shared" si="15"/>
        <v>-1</v>
      </c>
      <c r="Q217" s="51"/>
    </row>
    <row r="218" spans="1:17" x14ac:dyDescent="0.35">
      <c r="A218" s="44"/>
      <c r="B218" s="50"/>
      <c r="C218" s="45"/>
      <c r="D218" s="46"/>
      <c r="E218" s="46"/>
      <c r="F218" s="46"/>
      <c r="G218" s="46"/>
      <c r="H218" s="47"/>
      <c r="I218" s="47"/>
      <c r="J218" s="49"/>
      <c r="K218" s="52"/>
      <c r="L218" s="50"/>
      <c r="M218" s="38">
        <f t="shared" si="16"/>
        <v>0</v>
      </c>
      <c r="N218" s="39">
        <f t="shared" si="13"/>
        <v>-1</v>
      </c>
      <c r="O218" s="38">
        <f t="shared" si="14"/>
        <v>0</v>
      </c>
      <c r="P218" s="39">
        <f t="shared" si="15"/>
        <v>-1</v>
      </c>
      <c r="Q218" s="51"/>
    </row>
    <row r="219" spans="1:17" x14ac:dyDescent="0.35">
      <c r="A219" s="44"/>
      <c r="B219" s="50"/>
      <c r="C219" s="45"/>
      <c r="D219" s="46"/>
      <c r="E219" s="46"/>
      <c r="F219" s="46"/>
      <c r="G219" s="46"/>
      <c r="H219" s="47"/>
      <c r="I219" s="47"/>
      <c r="J219" s="49"/>
      <c r="K219" s="52"/>
      <c r="L219" s="50"/>
      <c r="M219" s="38">
        <f t="shared" si="16"/>
        <v>0</v>
      </c>
      <c r="N219" s="39">
        <f t="shared" si="13"/>
        <v>-1</v>
      </c>
      <c r="O219" s="38">
        <f t="shared" si="14"/>
        <v>0</v>
      </c>
      <c r="P219" s="39">
        <f t="shared" si="15"/>
        <v>-1</v>
      </c>
      <c r="Q219" s="51"/>
    </row>
    <row r="220" spans="1:17" x14ac:dyDescent="0.35">
      <c r="A220" s="44"/>
      <c r="B220" s="50"/>
      <c r="C220" s="45"/>
      <c r="D220" s="46"/>
      <c r="E220" s="46"/>
      <c r="F220" s="46"/>
      <c r="G220" s="46"/>
      <c r="H220" s="47"/>
      <c r="I220" s="47"/>
      <c r="J220" s="49"/>
      <c r="K220" s="52"/>
      <c r="L220" s="50"/>
      <c r="M220" s="38">
        <f t="shared" si="16"/>
        <v>0</v>
      </c>
      <c r="N220" s="39">
        <f t="shared" si="13"/>
        <v>-1</v>
      </c>
      <c r="O220" s="38">
        <f t="shared" si="14"/>
        <v>0</v>
      </c>
      <c r="P220" s="39">
        <f t="shared" si="15"/>
        <v>-1</v>
      </c>
      <c r="Q220" s="51"/>
    </row>
    <row r="221" spans="1:17" x14ac:dyDescent="0.35">
      <c r="A221" s="44"/>
      <c r="B221" s="50"/>
      <c r="C221" s="45"/>
      <c r="D221" s="46"/>
      <c r="E221" s="46"/>
      <c r="F221" s="46"/>
      <c r="G221" s="46"/>
      <c r="H221" s="47"/>
      <c r="I221" s="47"/>
      <c r="J221" s="49"/>
      <c r="K221" s="52"/>
      <c r="L221" s="50"/>
      <c r="M221" s="38">
        <f t="shared" si="16"/>
        <v>0</v>
      </c>
      <c r="N221" s="39">
        <f t="shared" si="13"/>
        <v>-1</v>
      </c>
      <c r="O221" s="38">
        <f t="shared" si="14"/>
        <v>0</v>
      </c>
      <c r="P221" s="39">
        <f t="shared" si="15"/>
        <v>-1</v>
      </c>
      <c r="Q221" s="51"/>
    </row>
    <row r="222" spans="1:17" x14ac:dyDescent="0.35">
      <c r="A222" s="44"/>
      <c r="B222" s="50"/>
      <c r="C222" s="45"/>
      <c r="D222" s="46"/>
      <c r="E222" s="46"/>
      <c r="F222" s="46"/>
      <c r="G222" s="46"/>
      <c r="H222" s="47"/>
      <c r="I222" s="47"/>
      <c r="J222" s="49"/>
      <c r="K222" s="52"/>
      <c r="L222" s="50"/>
      <c r="M222" s="38">
        <f t="shared" si="16"/>
        <v>0</v>
      </c>
      <c r="N222" s="39">
        <f t="shared" si="13"/>
        <v>-1</v>
      </c>
      <c r="O222" s="38">
        <f t="shared" si="14"/>
        <v>0</v>
      </c>
      <c r="P222" s="39">
        <f t="shared" si="15"/>
        <v>-1</v>
      </c>
      <c r="Q222" s="51"/>
    </row>
    <row r="223" spans="1:17" x14ac:dyDescent="0.35">
      <c r="A223" s="44"/>
      <c r="B223" s="50"/>
      <c r="C223" s="45"/>
      <c r="D223" s="46"/>
      <c r="E223" s="46"/>
      <c r="F223" s="46"/>
      <c r="G223" s="46"/>
      <c r="H223" s="47"/>
      <c r="I223" s="47"/>
      <c r="J223" s="49"/>
      <c r="K223" s="52"/>
      <c r="L223" s="50"/>
      <c r="M223" s="38">
        <f t="shared" si="16"/>
        <v>0</v>
      </c>
      <c r="N223" s="39">
        <f t="shared" si="13"/>
        <v>-1</v>
      </c>
      <c r="O223" s="38">
        <f t="shared" si="14"/>
        <v>0</v>
      </c>
      <c r="P223" s="39">
        <f t="shared" si="15"/>
        <v>-1</v>
      </c>
      <c r="Q223" s="51"/>
    </row>
    <row r="224" spans="1:17" x14ac:dyDescent="0.35">
      <c r="A224" s="44"/>
      <c r="B224" s="50"/>
      <c r="C224" s="45"/>
      <c r="D224" s="46"/>
      <c r="E224" s="46"/>
      <c r="F224" s="46"/>
      <c r="G224" s="46"/>
      <c r="H224" s="47"/>
      <c r="I224" s="47"/>
      <c r="J224" s="49"/>
      <c r="K224" s="52"/>
      <c r="L224" s="50"/>
      <c r="M224" s="38">
        <f t="shared" si="16"/>
        <v>0</v>
      </c>
      <c r="N224" s="39">
        <f t="shared" si="13"/>
        <v>-1</v>
      </c>
      <c r="O224" s="38">
        <f t="shared" si="14"/>
        <v>0</v>
      </c>
      <c r="P224" s="39">
        <f t="shared" si="15"/>
        <v>-1</v>
      </c>
      <c r="Q224" s="51"/>
    </row>
    <row r="225" spans="1:17" x14ac:dyDescent="0.35">
      <c r="A225" s="44"/>
      <c r="B225" s="50"/>
      <c r="C225" s="45"/>
      <c r="D225" s="46"/>
      <c r="E225" s="46"/>
      <c r="F225" s="46"/>
      <c r="G225" s="46"/>
      <c r="H225" s="47"/>
      <c r="I225" s="47"/>
      <c r="J225" s="49"/>
      <c r="K225" s="52"/>
      <c r="L225" s="50"/>
      <c r="M225" s="38">
        <f t="shared" si="16"/>
        <v>0</v>
      </c>
      <c r="N225" s="39">
        <f t="shared" ref="N225:N288" si="17">IF(K225="",-1,(-($L$6-(M225/L225))/$L$6))</f>
        <v>-1</v>
      </c>
      <c r="O225" s="38">
        <f t="shared" ref="O225:O288" si="18">IF(K225="",0,(SUMIF($G$19:$G$734,K225,$I$19:$I$734)))</f>
        <v>0</v>
      </c>
      <c r="P225" s="39">
        <f t="shared" ref="P225:P288" si="19">IF(K225="",-1,(-($M$6-(O225/L225))/$M$6))</f>
        <v>-1</v>
      </c>
      <c r="Q225" s="51"/>
    </row>
    <row r="226" spans="1:17" x14ac:dyDescent="0.35">
      <c r="A226" s="44"/>
      <c r="B226" s="50"/>
      <c r="C226" s="45"/>
      <c r="D226" s="46"/>
      <c r="E226" s="46"/>
      <c r="F226" s="46"/>
      <c r="G226" s="46"/>
      <c r="H226" s="47"/>
      <c r="I226" s="47"/>
      <c r="J226" s="49"/>
      <c r="K226" s="52"/>
      <c r="L226" s="50"/>
      <c r="M226" s="38">
        <f t="shared" si="16"/>
        <v>0</v>
      </c>
      <c r="N226" s="39">
        <f t="shared" si="17"/>
        <v>-1</v>
      </c>
      <c r="O226" s="38">
        <f t="shared" si="18"/>
        <v>0</v>
      </c>
      <c r="P226" s="39">
        <f t="shared" si="19"/>
        <v>-1</v>
      </c>
      <c r="Q226" s="51"/>
    </row>
    <row r="227" spans="1:17" x14ac:dyDescent="0.35">
      <c r="A227" s="44"/>
      <c r="B227" s="50"/>
      <c r="C227" s="45"/>
      <c r="D227" s="46"/>
      <c r="E227" s="46"/>
      <c r="F227" s="46"/>
      <c r="G227" s="46"/>
      <c r="H227" s="47"/>
      <c r="I227" s="47"/>
      <c r="J227" s="49"/>
      <c r="K227" s="52"/>
      <c r="L227" s="50"/>
      <c r="M227" s="38">
        <f t="shared" si="16"/>
        <v>0</v>
      </c>
      <c r="N227" s="39">
        <f t="shared" si="17"/>
        <v>-1</v>
      </c>
      <c r="O227" s="38">
        <f t="shared" si="18"/>
        <v>0</v>
      </c>
      <c r="P227" s="39">
        <f t="shared" si="19"/>
        <v>-1</v>
      </c>
      <c r="Q227" s="51"/>
    </row>
    <row r="228" spans="1:17" x14ac:dyDescent="0.35">
      <c r="A228" s="44"/>
      <c r="B228" s="50"/>
      <c r="C228" s="45"/>
      <c r="D228" s="46"/>
      <c r="E228" s="46"/>
      <c r="F228" s="46"/>
      <c r="G228" s="46"/>
      <c r="H228" s="47"/>
      <c r="I228" s="47"/>
      <c r="J228" s="49"/>
      <c r="K228" s="52"/>
      <c r="L228" s="50"/>
      <c r="M228" s="38">
        <f t="shared" si="16"/>
        <v>0</v>
      </c>
      <c r="N228" s="39">
        <f t="shared" si="17"/>
        <v>-1</v>
      </c>
      <c r="O228" s="38">
        <f t="shared" si="18"/>
        <v>0</v>
      </c>
      <c r="P228" s="39">
        <f t="shared" si="19"/>
        <v>-1</v>
      </c>
      <c r="Q228" s="51"/>
    </row>
    <row r="229" spans="1:17" x14ac:dyDescent="0.35">
      <c r="A229" s="44"/>
      <c r="B229" s="50"/>
      <c r="C229" s="45"/>
      <c r="D229" s="46"/>
      <c r="E229" s="46"/>
      <c r="F229" s="46"/>
      <c r="G229" s="46"/>
      <c r="H229" s="47"/>
      <c r="I229" s="47"/>
      <c r="J229" s="49"/>
      <c r="K229" s="52"/>
      <c r="L229" s="50"/>
      <c r="M229" s="38">
        <f t="shared" si="16"/>
        <v>0</v>
      </c>
      <c r="N229" s="39">
        <f t="shared" si="17"/>
        <v>-1</v>
      </c>
      <c r="O229" s="38">
        <f t="shared" si="18"/>
        <v>0</v>
      </c>
      <c r="P229" s="39">
        <f t="shared" si="19"/>
        <v>-1</v>
      </c>
      <c r="Q229" s="51"/>
    </row>
    <row r="230" spans="1:17" x14ac:dyDescent="0.35">
      <c r="A230" s="44"/>
      <c r="B230" s="50"/>
      <c r="C230" s="45"/>
      <c r="D230" s="46"/>
      <c r="E230" s="46"/>
      <c r="F230" s="46"/>
      <c r="G230" s="46"/>
      <c r="H230" s="47"/>
      <c r="I230" s="47"/>
      <c r="J230" s="49"/>
      <c r="K230" s="52"/>
      <c r="L230" s="50"/>
      <c r="M230" s="38">
        <f t="shared" si="16"/>
        <v>0</v>
      </c>
      <c r="N230" s="39">
        <f t="shared" si="17"/>
        <v>-1</v>
      </c>
      <c r="O230" s="38">
        <f t="shared" si="18"/>
        <v>0</v>
      </c>
      <c r="P230" s="39">
        <f t="shared" si="19"/>
        <v>-1</v>
      </c>
      <c r="Q230" s="51"/>
    </row>
    <row r="231" spans="1:17" x14ac:dyDescent="0.35">
      <c r="A231" s="44"/>
      <c r="B231" s="50"/>
      <c r="C231" s="45"/>
      <c r="D231" s="46"/>
      <c r="E231" s="46"/>
      <c r="F231" s="46"/>
      <c r="G231" s="46"/>
      <c r="H231" s="47"/>
      <c r="I231" s="47"/>
      <c r="J231" s="49"/>
      <c r="K231" s="52"/>
      <c r="L231" s="50"/>
      <c r="M231" s="38">
        <f t="shared" si="16"/>
        <v>0</v>
      </c>
      <c r="N231" s="39">
        <f t="shared" si="17"/>
        <v>-1</v>
      </c>
      <c r="O231" s="38">
        <f t="shared" si="18"/>
        <v>0</v>
      </c>
      <c r="P231" s="39">
        <f t="shared" si="19"/>
        <v>-1</v>
      </c>
      <c r="Q231" s="51"/>
    </row>
    <row r="232" spans="1:17" x14ac:dyDescent="0.35">
      <c r="A232" s="44"/>
      <c r="B232" s="50"/>
      <c r="C232" s="45"/>
      <c r="D232" s="46"/>
      <c r="E232" s="46"/>
      <c r="F232" s="46"/>
      <c r="G232" s="46"/>
      <c r="H232" s="47"/>
      <c r="I232" s="47"/>
      <c r="J232" s="49"/>
      <c r="K232" s="52"/>
      <c r="L232" s="50"/>
      <c r="M232" s="38">
        <f t="shared" si="16"/>
        <v>0</v>
      </c>
      <c r="N232" s="39">
        <f t="shared" si="17"/>
        <v>-1</v>
      </c>
      <c r="O232" s="38">
        <f t="shared" si="18"/>
        <v>0</v>
      </c>
      <c r="P232" s="39">
        <f t="shared" si="19"/>
        <v>-1</v>
      </c>
      <c r="Q232" s="51"/>
    </row>
    <row r="233" spans="1:17" x14ac:dyDescent="0.35">
      <c r="A233" s="44"/>
      <c r="B233" s="50"/>
      <c r="C233" s="45"/>
      <c r="D233" s="46"/>
      <c r="E233" s="46"/>
      <c r="F233" s="46"/>
      <c r="G233" s="46"/>
      <c r="H233" s="47"/>
      <c r="I233" s="47"/>
      <c r="J233" s="49"/>
      <c r="K233" s="52"/>
      <c r="L233" s="50"/>
      <c r="M233" s="38">
        <f t="shared" si="16"/>
        <v>0</v>
      </c>
      <c r="N233" s="39">
        <f t="shared" si="17"/>
        <v>-1</v>
      </c>
      <c r="O233" s="38">
        <f t="shared" si="18"/>
        <v>0</v>
      </c>
      <c r="P233" s="39">
        <f t="shared" si="19"/>
        <v>-1</v>
      </c>
      <c r="Q233" s="51"/>
    </row>
    <row r="234" spans="1:17" x14ac:dyDescent="0.35">
      <c r="A234" s="44"/>
      <c r="B234" s="50"/>
      <c r="C234" s="45"/>
      <c r="D234" s="46"/>
      <c r="E234" s="46"/>
      <c r="F234" s="46"/>
      <c r="G234" s="46"/>
      <c r="H234" s="47"/>
      <c r="I234" s="47"/>
      <c r="J234" s="49"/>
      <c r="K234" s="52"/>
      <c r="L234" s="50"/>
      <c r="M234" s="38">
        <f t="shared" si="16"/>
        <v>0</v>
      </c>
      <c r="N234" s="39">
        <f t="shared" si="17"/>
        <v>-1</v>
      </c>
      <c r="O234" s="38">
        <f t="shared" si="18"/>
        <v>0</v>
      </c>
      <c r="P234" s="39">
        <f t="shared" si="19"/>
        <v>-1</v>
      </c>
      <c r="Q234" s="51"/>
    </row>
    <row r="235" spans="1:17" x14ac:dyDescent="0.35">
      <c r="A235" s="44"/>
      <c r="B235" s="50"/>
      <c r="C235" s="45"/>
      <c r="D235" s="46"/>
      <c r="E235" s="46"/>
      <c r="F235" s="46"/>
      <c r="G235" s="46"/>
      <c r="H235" s="47"/>
      <c r="I235" s="47"/>
      <c r="J235" s="49"/>
      <c r="K235" s="52"/>
      <c r="L235" s="50"/>
      <c r="M235" s="38">
        <f t="shared" si="16"/>
        <v>0</v>
      </c>
      <c r="N235" s="39">
        <f t="shared" si="17"/>
        <v>-1</v>
      </c>
      <c r="O235" s="38">
        <f t="shared" si="18"/>
        <v>0</v>
      </c>
      <c r="P235" s="39">
        <f t="shared" si="19"/>
        <v>-1</v>
      </c>
      <c r="Q235" s="51"/>
    </row>
    <row r="236" spans="1:17" x14ac:dyDescent="0.35">
      <c r="A236" s="44"/>
      <c r="B236" s="50"/>
      <c r="C236" s="45"/>
      <c r="D236" s="46"/>
      <c r="E236" s="53"/>
      <c r="F236" s="46"/>
      <c r="G236" s="46"/>
      <c r="H236" s="47"/>
      <c r="I236" s="47"/>
      <c r="J236" s="49"/>
      <c r="K236" s="52"/>
      <c r="L236" s="50"/>
      <c r="M236" s="38">
        <f t="shared" si="16"/>
        <v>0</v>
      </c>
      <c r="N236" s="39">
        <f t="shared" si="17"/>
        <v>-1</v>
      </c>
      <c r="O236" s="38">
        <f t="shared" si="18"/>
        <v>0</v>
      </c>
      <c r="P236" s="39">
        <f t="shared" si="19"/>
        <v>-1</v>
      </c>
      <c r="Q236" s="51"/>
    </row>
    <row r="237" spans="1:17" x14ac:dyDescent="0.35">
      <c r="A237" s="44"/>
      <c r="B237" s="50"/>
      <c r="C237" s="45"/>
      <c r="D237" s="46"/>
      <c r="E237" s="53"/>
      <c r="F237" s="46"/>
      <c r="G237" s="46"/>
      <c r="H237" s="47"/>
      <c r="I237" s="47"/>
      <c r="J237" s="49"/>
      <c r="K237" s="52"/>
      <c r="L237" s="50"/>
      <c r="M237" s="38">
        <f t="shared" si="16"/>
        <v>0</v>
      </c>
      <c r="N237" s="39">
        <f t="shared" si="17"/>
        <v>-1</v>
      </c>
      <c r="O237" s="38">
        <f t="shared" si="18"/>
        <v>0</v>
      </c>
      <c r="P237" s="39">
        <f t="shared" si="19"/>
        <v>-1</v>
      </c>
      <c r="Q237" s="51"/>
    </row>
    <row r="238" spans="1:17" x14ac:dyDescent="0.35">
      <c r="A238" s="44"/>
      <c r="B238" s="50"/>
      <c r="C238" s="45"/>
      <c r="D238" s="46"/>
      <c r="E238" s="53"/>
      <c r="F238" s="46"/>
      <c r="G238" s="46"/>
      <c r="H238" s="47"/>
      <c r="I238" s="47"/>
      <c r="J238" s="49"/>
      <c r="K238" s="52"/>
      <c r="L238" s="50"/>
      <c r="M238" s="38">
        <f t="shared" si="16"/>
        <v>0</v>
      </c>
      <c r="N238" s="39">
        <f t="shared" si="17"/>
        <v>-1</v>
      </c>
      <c r="O238" s="38">
        <f t="shared" si="18"/>
        <v>0</v>
      </c>
      <c r="P238" s="39">
        <f t="shared" si="19"/>
        <v>-1</v>
      </c>
      <c r="Q238" s="51"/>
    </row>
    <row r="239" spans="1:17" x14ac:dyDescent="0.35">
      <c r="A239" s="44"/>
      <c r="B239" s="50"/>
      <c r="C239" s="45"/>
      <c r="D239" s="46"/>
      <c r="E239" s="46"/>
      <c r="F239" s="46"/>
      <c r="G239" s="46"/>
      <c r="H239" s="47"/>
      <c r="I239" s="47"/>
      <c r="J239" s="49"/>
      <c r="K239" s="52"/>
      <c r="L239" s="50"/>
      <c r="M239" s="38">
        <f t="shared" si="16"/>
        <v>0</v>
      </c>
      <c r="N239" s="39">
        <f t="shared" si="17"/>
        <v>-1</v>
      </c>
      <c r="O239" s="38">
        <f t="shared" si="18"/>
        <v>0</v>
      </c>
      <c r="P239" s="39">
        <f t="shared" si="19"/>
        <v>-1</v>
      </c>
      <c r="Q239" s="51"/>
    </row>
    <row r="240" spans="1:17" x14ac:dyDescent="0.35">
      <c r="A240" s="44"/>
      <c r="B240" s="50"/>
      <c r="C240" s="45"/>
      <c r="D240" s="46"/>
      <c r="E240" s="46"/>
      <c r="F240" s="46"/>
      <c r="G240" s="46"/>
      <c r="H240" s="47"/>
      <c r="I240" s="47"/>
      <c r="J240" s="49"/>
      <c r="K240" s="52"/>
      <c r="L240" s="50"/>
      <c r="M240" s="38">
        <f t="shared" si="16"/>
        <v>0</v>
      </c>
      <c r="N240" s="39">
        <f t="shared" si="17"/>
        <v>-1</v>
      </c>
      <c r="O240" s="38">
        <f t="shared" si="18"/>
        <v>0</v>
      </c>
      <c r="P240" s="39">
        <f t="shared" si="19"/>
        <v>-1</v>
      </c>
      <c r="Q240" s="51"/>
    </row>
    <row r="241" spans="1:17" x14ac:dyDescent="0.35">
      <c r="A241" s="44"/>
      <c r="B241" s="50"/>
      <c r="C241" s="45"/>
      <c r="D241" s="46"/>
      <c r="E241" s="46"/>
      <c r="F241" s="46"/>
      <c r="G241" s="46"/>
      <c r="H241" s="47"/>
      <c r="I241" s="47"/>
      <c r="J241" s="49"/>
      <c r="K241" s="52"/>
      <c r="L241" s="50"/>
      <c r="M241" s="38">
        <f t="shared" si="16"/>
        <v>0</v>
      </c>
      <c r="N241" s="39">
        <f t="shared" si="17"/>
        <v>-1</v>
      </c>
      <c r="O241" s="38">
        <f t="shared" si="18"/>
        <v>0</v>
      </c>
      <c r="P241" s="39">
        <f t="shared" si="19"/>
        <v>-1</v>
      </c>
      <c r="Q241" s="51"/>
    </row>
    <row r="242" spans="1:17" x14ac:dyDescent="0.35">
      <c r="A242" s="44"/>
      <c r="B242" s="50"/>
      <c r="C242" s="45"/>
      <c r="D242" s="46"/>
      <c r="E242" s="46"/>
      <c r="F242" s="46"/>
      <c r="G242" s="46"/>
      <c r="H242" s="47"/>
      <c r="I242" s="47"/>
      <c r="J242" s="49"/>
      <c r="K242" s="52"/>
      <c r="L242" s="50"/>
      <c r="M242" s="38">
        <f t="shared" si="16"/>
        <v>0</v>
      </c>
      <c r="N242" s="39">
        <f t="shared" si="17"/>
        <v>-1</v>
      </c>
      <c r="O242" s="38">
        <f t="shared" si="18"/>
        <v>0</v>
      </c>
      <c r="P242" s="39">
        <f t="shared" si="19"/>
        <v>-1</v>
      </c>
      <c r="Q242" s="51"/>
    </row>
    <row r="243" spans="1:17" x14ac:dyDescent="0.35">
      <c r="A243" s="44"/>
      <c r="B243" s="50"/>
      <c r="C243" s="45"/>
      <c r="D243" s="46"/>
      <c r="E243" s="46"/>
      <c r="F243" s="46"/>
      <c r="G243" s="46"/>
      <c r="H243" s="47"/>
      <c r="I243" s="47"/>
      <c r="J243" s="49"/>
      <c r="K243" s="52"/>
      <c r="L243" s="50"/>
      <c r="M243" s="38">
        <f t="shared" si="16"/>
        <v>0</v>
      </c>
      <c r="N243" s="39">
        <f t="shared" si="17"/>
        <v>-1</v>
      </c>
      <c r="O243" s="38">
        <f t="shared" si="18"/>
        <v>0</v>
      </c>
      <c r="P243" s="39">
        <f t="shared" si="19"/>
        <v>-1</v>
      </c>
      <c r="Q243" s="51"/>
    </row>
    <row r="244" spans="1:17" x14ac:dyDescent="0.35">
      <c r="A244" s="44"/>
      <c r="B244" s="50"/>
      <c r="C244" s="45"/>
      <c r="D244" s="46"/>
      <c r="E244" s="46"/>
      <c r="F244" s="46"/>
      <c r="G244" s="46"/>
      <c r="H244" s="47"/>
      <c r="I244" s="47"/>
      <c r="J244" s="49"/>
      <c r="K244" s="52"/>
      <c r="L244" s="50"/>
      <c r="M244" s="38">
        <f t="shared" si="16"/>
        <v>0</v>
      </c>
      <c r="N244" s="39">
        <f t="shared" si="17"/>
        <v>-1</v>
      </c>
      <c r="O244" s="38">
        <f t="shared" si="18"/>
        <v>0</v>
      </c>
      <c r="P244" s="39">
        <f t="shared" si="19"/>
        <v>-1</v>
      </c>
      <c r="Q244" s="51"/>
    </row>
    <row r="245" spans="1:17" x14ac:dyDescent="0.35">
      <c r="A245" s="44"/>
      <c r="B245" s="50"/>
      <c r="C245" s="45"/>
      <c r="D245" s="46"/>
      <c r="E245" s="46"/>
      <c r="F245" s="46"/>
      <c r="G245" s="46"/>
      <c r="H245" s="47"/>
      <c r="I245" s="47"/>
      <c r="J245" s="49"/>
      <c r="K245" s="52"/>
      <c r="L245" s="50"/>
      <c r="M245" s="38">
        <f t="shared" si="16"/>
        <v>0</v>
      </c>
      <c r="N245" s="39">
        <f t="shared" si="17"/>
        <v>-1</v>
      </c>
      <c r="O245" s="38">
        <f t="shared" si="18"/>
        <v>0</v>
      </c>
      <c r="P245" s="39">
        <f t="shared" si="19"/>
        <v>-1</v>
      </c>
      <c r="Q245" s="51"/>
    </row>
    <row r="246" spans="1:17" x14ac:dyDescent="0.35">
      <c r="A246" s="44"/>
      <c r="B246" s="50"/>
      <c r="C246" s="45"/>
      <c r="D246" s="46"/>
      <c r="E246" s="46"/>
      <c r="F246" s="46"/>
      <c r="G246" s="46"/>
      <c r="H246" s="47"/>
      <c r="I246" s="47"/>
      <c r="J246" s="49"/>
      <c r="K246" s="52"/>
      <c r="L246" s="50"/>
      <c r="M246" s="38">
        <f t="shared" si="16"/>
        <v>0</v>
      </c>
      <c r="N246" s="39">
        <f t="shared" si="17"/>
        <v>-1</v>
      </c>
      <c r="O246" s="38">
        <f t="shared" si="18"/>
        <v>0</v>
      </c>
      <c r="P246" s="39">
        <f t="shared" si="19"/>
        <v>-1</v>
      </c>
      <c r="Q246" s="51"/>
    </row>
    <row r="247" spans="1:17" x14ac:dyDescent="0.35">
      <c r="A247" s="44"/>
      <c r="B247" s="50"/>
      <c r="C247" s="45"/>
      <c r="D247" s="46"/>
      <c r="E247" s="46"/>
      <c r="F247" s="46"/>
      <c r="G247" s="46"/>
      <c r="H247" s="47"/>
      <c r="I247" s="47"/>
      <c r="J247" s="49"/>
      <c r="K247" s="52"/>
      <c r="L247" s="50"/>
      <c r="M247" s="38">
        <f t="shared" si="16"/>
        <v>0</v>
      </c>
      <c r="N247" s="39">
        <f t="shared" si="17"/>
        <v>-1</v>
      </c>
      <c r="O247" s="38">
        <f t="shared" si="18"/>
        <v>0</v>
      </c>
      <c r="P247" s="39">
        <f t="shared" si="19"/>
        <v>-1</v>
      </c>
      <c r="Q247" s="51"/>
    </row>
    <row r="248" spans="1:17" x14ac:dyDescent="0.35">
      <c r="A248" s="44"/>
      <c r="B248" s="50"/>
      <c r="C248" s="45"/>
      <c r="D248" s="46"/>
      <c r="E248" s="46"/>
      <c r="F248" s="46"/>
      <c r="G248" s="46"/>
      <c r="H248" s="47"/>
      <c r="I248" s="47"/>
      <c r="J248" s="49"/>
      <c r="K248" s="52"/>
      <c r="L248" s="50"/>
      <c r="M248" s="38">
        <f t="shared" si="16"/>
        <v>0</v>
      </c>
      <c r="N248" s="39">
        <f t="shared" si="17"/>
        <v>-1</v>
      </c>
      <c r="O248" s="38">
        <f t="shared" si="18"/>
        <v>0</v>
      </c>
      <c r="P248" s="39">
        <f t="shared" si="19"/>
        <v>-1</v>
      </c>
      <c r="Q248" s="51"/>
    </row>
    <row r="249" spans="1:17" x14ac:dyDescent="0.35">
      <c r="A249" s="44"/>
      <c r="B249" s="50"/>
      <c r="C249" s="45"/>
      <c r="D249" s="46"/>
      <c r="E249" s="46"/>
      <c r="F249" s="46"/>
      <c r="G249" s="46"/>
      <c r="H249" s="47"/>
      <c r="I249" s="47"/>
      <c r="J249" s="49"/>
      <c r="K249" s="52"/>
      <c r="L249" s="50"/>
      <c r="M249" s="38">
        <f t="shared" si="16"/>
        <v>0</v>
      </c>
      <c r="N249" s="39">
        <f t="shared" si="17"/>
        <v>-1</v>
      </c>
      <c r="O249" s="38">
        <f t="shared" si="18"/>
        <v>0</v>
      </c>
      <c r="P249" s="39">
        <f t="shared" si="19"/>
        <v>-1</v>
      </c>
      <c r="Q249" s="51"/>
    </row>
    <row r="250" spans="1:17" x14ac:dyDescent="0.35">
      <c r="A250" s="44"/>
      <c r="B250" s="50"/>
      <c r="C250" s="45"/>
      <c r="D250" s="46"/>
      <c r="E250" s="46"/>
      <c r="F250" s="46"/>
      <c r="G250" s="46"/>
      <c r="H250" s="47"/>
      <c r="I250" s="47"/>
      <c r="J250" s="49"/>
      <c r="K250" s="52"/>
      <c r="L250" s="50"/>
      <c r="M250" s="38">
        <f t="shared" si="16"/>
        <v>0</v>
      </c>
      <c r="N250" s="39">
        <f t="shared" si="17"/>
        <v>-1</v>
      </c>
      <c r="O250" s="38">
        <f t="shared" si="18"/>
        <v>0</v>
      </c>
      <c r="P250" s="39">
        <f t="shared" si="19"/>
        <v>-1</v>
      </c>
      <c r="Q250" s="51"/>
    </row>
    <row r="251" spans="1:17" x14ac:dyDescent="0.35">
      <c r="A251" s="44"/>
      <c r="B251" s="50"/>
      <c r="C251" s="45"/>
      <c r="D251" s="46"/>
      <c r="E251" s="46"/>
      <c r="F251" s="46"/>
      <c r="G251" s="46"/>
      <c r="H251" s="47"/>
      <c r="I251" s="47"/>
      <c r="J251" s="49"/>
      <c r="K251" s="52"/>
      <c r="L251" s="50"/>
      <c r="M251" s="38">
        <f t="shared" si="16"/>
        <v>0</v>
      </c>
      <c r="N251" s="39">
        <f t="shared" si="17"/>
        <v>-1</v>
      </c>
      <c r="O251" s="38">
        <f t="shared" si="18"/>
        <v>0</v>
      </c>
      <c r="P251" s="39">
        <f t="shared" si="19"/>
        <v>-1</v>
      </c>
      <c r="Q251" s="51"/>
    </row>
    <row r="252" spans="1:17" x14ac:dyDescent="0.35">
      <c r="A252" s="44"/>
      <c r="B252" s="50"/>
      <c r="C252" s="45"/>
      <c r="D252" s="46"/>
      <c r="E252" s="46"/>
      <c r="F252" s="46"/>
      <c r="G252" s="46"/>
      <c r="H252" s="47"/>
      <c r="I252" s="47"/>
      <c r="J252" s="49"/>
      <c r="K252" s="52"/>
      <c r="L252" s="50"/>
      <c r="M252" s="38">
        <f t="shared" si="16"/>
        <v>0</v>
      </c>
      <c r="N252" s="39">
        <f t="shared" si="17"/>
        <v>-1</v>
      </c>
      <c r="O252" s="38">
        <f t="shared" si="18"/>
        <v>0</v>
      </c>
      <c r="P252" s="39">
        <f t="shared" si="19"/>
        <v>-1</v>
      </c>
      <c r="Q252" s="51"/>
    </row>
    <row r="253" spans="1:17" x14ac:dyDescent="0.35">
      <c r="A253" s="44"/>
      <c r="B253" s="50"/>
      <c r="C253" s="45"/>
      <c r="D253" s="46"/>
      <c r="E253" s="46"/>
      <c r="F253" s="46"/>
      <c r="G253" s="46"/>
      <c r="H253" s="47"/>
      <c r="I253" s="47"/>
      <c r="J253" s="49"/>
      <c r="K253" s="52"/>
      <c r="L253" s="50"/>
      <c r="M253" s="38">
        <f t="shared" si="16"/>
        <v>0</v>
      </c>
      <c r="N253" s="39">
        <f t="shared" si="17"/>
        <v>-1</v>
      </c>
      <c r="O253" s="38">
        <f t="shared" si="18"/>
        <v>0</v>
      </c>
      <c r="P253" s="39">
        <f t="shared" si="19"/>
        <v>-1</v>
      </c>
      <c r="Q253" s="51"/>
    </row>
    <row r="254" spans="1:17" x14ac:dyDescent="0.35">
      <c r="A254" s="44"/>
      <c r="B254" s="50"/>
      <c r="C254" s="45"/>
      <c r="D254" s="46"/>
      <c r="E254" s="46"/>
      <c r="F254" s="46"/>
      <c r="G254" s="46"/>
      <c r="H254" s="47"/>
      <c r="I254" s="47"/>
      <c r="J254" s="49"/>
      <c r="K254" s="52"/>
      <c r="L254" s="50"/>
      <c r="M254" s="38">
        <f t="shared" si="16"/>
        <v>0</v>
      </c>
      <c r="N254" s="39">
        <f t="shared" si="17"/>
        <v>-1</v>
      </c>
      <c r="O254" s="38">
        <f t="shared" si="18"/>
        <v>0</v>
      </c>
      <c r="P254" s="39">
        <f t="shared" si="19"/>
        <v>-1</v>
      </c>
      <c r="Q254" s="51"/>
    </row>
    <row r="255" spans="1:17" x14ac:dyDescent="0.35">
      <c r="A255" s="44"/>
      <c r="B255" s="50"/>
      <c r="C255" s="45"/>
      <c r="D255" s="46"/>
      <c r="E255" s="46"/>
      <c r="F255" s="46"/>
      <c r="G255" s="46"/>
      <c r="H255" s="47"/>
      <c r="I255" s="47"/>
      <c r="J255" s="49"/>
      <c r="K255" s="52"/>
      <c r="L255" s="50"/>
      <c r="M255" s="38">
        <f t="shared" si="16"/>
        <v>0</v>
      </c>
      <c r="N255" s="39">
        <f t="shared" si="17"/>
        <v>-1</v>
      </c>
      <c r="O255" s="38">
        <f t="shared" si="18"/>
        <v>0</v>
      </c>
      <c r="P255" s="39">
        <f t="shared" si="19"/>
        <v>-1</v>
      </c>
      <c r="Q255" s="51"/>
    </row>
    <row r="256" spans="1:17" x14ac:dyDescent="0.35">
      <c r="A256" s="44"/>
      <c r="B256" s="50"/>
      <c r="C256" s="45"/>
      <c r="D256" s="46"/>
      <c r="E256" s="46"/>
      <c r="F256" s="46"/>
      <c r="G256" s="46"/>
      <c r="H256" s="47"/>
      <c r="I256" s="47"/>
      <c r="J256" s="49"/>
      <c r="K256" s="52"/>
      <c r="L256" s="50"/>
      <c r="M256" s="38">
        <f t="shared" si="16"/>
        <v>0</v>
      </c>
      <c r="N256" s="39">
        <f t="shared" si="17"/>
        <v>-1</v>
      </c>
      <c r="O256" s="38">
        <f t="shared" si="18"/>
        <v>0</v>
      </c>
      <c r="P256" s="39">
        <f t="shared" si="19"/>
        <v>-1</v>
      </c>
      <c r="Q256" s="51"/>
    </row>
    <row r="257" spans="1:17" x14ac:dyDescent="0.35">
      <c r="A257" s="44"/>
      <c r="B257" s="50"/>
      <c r="C257" s="45"/>
      <c r="D257" s="46"/>
      <c r="E257" s="46"/>
      <c r="F257" s="46"/>
      <c r="G257" s="46"/>
      <c r="H257" s="47"/>
      <c r="I257" s="47"/>
      <c r="J257" s="49"/>
      <c r="K257" s="52"/>
      <c r="L257" s="50"/>
      <c r="M257" s="38">
        <f t="shared" si="16"/>
        <v>0</v>
      </c>
      <c r="N257" s="39">
        <f t="shared" si="17"/>
        <v>-1</v>
      </c>
      <c r="O257" s="38">
        <f t="shared" si="18"/>
        <v>0</v>
      </c>
      <c r="P257" s="39">
        <f t="shared" si="19"/>
        <v>-1</v>
      </c>
      <c r="Q257" s="51"/>
    </row>
    <row r="258" spans="1:17" x14ac:dyDescent="0.35">
      <c r="A258" s="44"/>
      <c r="B258" s="50"/>
      <c r="C258" s="45"/>
      <c r="D258" s="46"/>
      <c r="E258" s="46"/>
      <c r="F258" s="46"/>
      <c r="G258" s="46"/>
      <c r="H258" s="47"/>
      <c r="I258" s="47"/>
      <c r="J258" s="49"/>
      <c r="K258" s="52"/>
      <c r="L258" s="50"/>
      <c r="M258" s="38">
        <f t="shared" si="16"/>
        <v>0</v>
      </c>
      <c r="N258" s="39">
        <f t="shared" si="17"/>
        <v>-1</v>
      </c>
      <c r="O258" s="38">
        <f t="shared" si="18"/>
        <v>0</v>
      </c>
      <c r="P258" s="39">
        <f t="shared" si="19"/>
        <v>-1</v>
      </c>
      <c r="Q258" s="51"/>
    </row>
    <row r="259" spans="1:17" x14ac:dyDescent="0.35">
      <c r="A259" s="44"/>
      <c r="B259" s="50"/>
      <c r="C259" s="45"/>
      <c r="D259" s="46"/>
      <c r="E259" s="46"/>
      <c r="F259" s="46"/>
      <c r="G259" s="46"/>
      <c r="H259" s="47"/>
      <c r="I259" s="47"/>
      <c r="J259" s="49"/>
      <c r="K259" s="52"/>
      <c r="L259" s="50"/>
      <c r="M259" s="38">
        <f t="shared" si="16"/>
        <v>0</v>
      </c>
      <c r="N259" s="39">
        <f t="shared" si="17"/>
        <v>-1</v>
      </c>
      <c r="O259" s="38">
        <f t="shared" si="18"/>
        <v>0</v>
      </c>
      <c r="P259" s="39">
        <f t="shared" si="19"/>
        <v>-1</v>
      </c>
      <c r="Q259" s="51"/>
    </row>
    <row r="260" spans="1:17" x14ac:dyDescent="0.35">
      <c r="A260" s="44"/>
      <c r="B260" s="50"/>
      <c r="C260" s="45"/>
      <c r="D260" s="46"/>
      <c r="E260" s="46"/>
      <c r="F260" s="46"/>
      <c r="G260" s="46"/>
      <c r="H260" s="47"/>
      <c r="I260" s="47"/>
      <c r="J260" s="49"/>
      <c r="K260" s="52"/>
      <c r="L260" s="50"/>
      <c r="M260" s="38">
        <f t="shared" si="16"/>
        <v>0</v>
      </c>
      <c r="N260" s="39">
        <f t="shared" si="17"/>
        <v>-1</v>
      </c>
      <c r="O260" s="38">
        <f t="shared" si="18"/>
        <v>0</v>
      </c>
      <c r="P260" s="39">
        <f t="shared" si="19"/>
        <v>-1</v>
      </c>
      <c r="Q260" s="51"/>
    </row>
    <row r="261" spans="1:17" x14ac:dyDescent="0.35">
      <c r="A261" s="44"/>
      <c r="B261" s="50"/>
      <c r="C261" s="45"/>
      <c r="D261" s="46"/>
      <c r="E261" s="46"/>
      <c r="F261" s="46"/>
      <c r="G261" s="46"/>
      <c r="H261" s="47"/>
      <c r="I261" s="47"/>
      <c r="J261" s="49"/>
      <c r="K261" s="52"/>
      <c r="L261" s="50"/>
      <c r="M261" s="38">
        <f t="shared" si="16"/>
        <v>0</v>
      </c>
      <c r="N261" s="39">
        <f t="shared" si="17"/>
        <v>-1</v>
      </c>
      <c r="O261" s="38">
        <f t="shared" si="18"/>
        <v>0</v>
      </c>
      <c r="P261" s="39">
        <f t="shared" si="19"/>
        <v>-1</v>
      </c>
      <c r="Q261" s="51"/>
    </row>
    <row r="262" spans="1:17" x14ac:dyDescent="0.35">
      <c r="A262" s="44"/>
      <c r="B262" s="50"/>
      <c r="C262" s="45"/>
      <c r="D262" s="46"/>
      <c r="E262" s="46"/>
      <c r="F262" s="46"/>
      <c r="G262" s="46"/>
      <c r="H262" s="47"/>
      <c r="I262" s="47"/>
      <c r="J262" s="49"/>
      <c r="K262" s="52"/>
      <c r="L262" s="50"/>
      <c r="M262" s="38">
        <f t="shared" si="16"/>
        <v>0</v>
      </c>
      <c r="N262" s="39">
        <f t="shared" si="17"/>
        <v>-1</v>
      </c>
      <c r="O262" s="38">
        <f t="shared" si="18"/>
        <v>0</v>
      </c>
      <c r="P262" s="39">
        <f t="shared" si="19"/>
        <v>-1</v>
      </c>
      <c r="Q262" s="51"/>
    </row>
    <row r="263" spans="1:17" x14ac:dyDescent="0.35">
      <c r="A263" s="44"/>
      <c r="B263" s="50"/>
      <c r="C263" s="45"/>
      <c r="D263" s="46"/>
      <c r="E263" s="46"/>
      <c r="F263" s="46"/>
      <c r="G263" s="46"/>
      <c r="H263" s="47"/>
      <c r="I263" s="47"/>
      <c r="J263" s="49"/>
      <c r="K263" s="52"/>
      <c r="L263" s="50"/>
      <c r="M263" s="38">
        <f t="shared" si="16"/>
        <v>0</v>
      </c>
      <c r="N263" s="39">
        <f t="shared" si="17"/>
        <v>-1</v>
      </c>
      <c r="O263" s="38">
        <f t="shared" si="18"/>
        <v>0</v>
      </c>
      <c r="P263" s="39">
        <f t="shared" si="19"/>
        <v>-1</v>
      </c>
      <c r="Q263" s="51"/>
    </row>
    <row r="264" spans="1:17" x14ac:dyDescent="0.35">
      <c r="A264" s="44"/>
      <c r="B264" s="50"/>
      <c r="C264" s="45"/>
      <c r="D264" s="46"/>
      <c r="E264" s="46"/>
      <c r="F264" s="46"/>
      <c r="G264" s="46"/>
      <c r="H264" s="47"/>
      <c r="I264" s="47"/>
      <c r="J264" s="49"/>
      <c r="K264" s="52"/>
      <c r="L264" s="50"/>
      <c r="M264" s="38">
        <f t="shared" si="16"/>
        <v>0</v>
      </c>
      <c r="N264" s="39">
        <f t="shared" si="17"/>
        <v>-1</v>
      </c>
      <c r="O264" s="38">
        <f t="shared" si="18"/>
        <v>0</v>
      </c>
      <c r="P264" s="39">
        <f t="shared" si="19"/>
        <v>-1</v>
      </c>
      <c r="Q264" s="51"/>
    </row>
    <row r="265" spans="1:17" x14ac:dyDescent="0.35">
      <c r="A265" s="44"/>
      <c r="B265" s="50"/>
      <c r="C265" s="45"/>
      <c r="D265" s="46"/>
      <c r="E265" s="46"/>
      <c r="F265" s="46"/>
      <c r="G265" s="46"/>
      <c r="H265" s="47"/>
      <c r="I265" s="47"/>
      <c r="J265" s="49"/>
      <c r="K265" s="52"/>
      <c r="L265" s="50"/>
      <c r="M265" s="38">
        <f t="shared" si="16"/>
        <v>0</v>
      </c>
      <c r="N265" s="39">
        <f t="shared" si="17"/>
        <v>-1</v>
      </c>
      <c r="O265" s="38">
        <f t="shared" si="18"/>
        <v>0</v>
      </c>
      <c r="P265" s="39">
        <f t="shared" si="19"/>
        <v>-1</v>
      </c>
      <c r="Q265" s="51"/>
    </row>
    <row r="266" spans="1:17" x14ac:dyDescent="0.35">
      <c r="A266" s="44"/>
      <c r="B266" s="50"/>
      <c r="C266" s="45"/>
      <c r="D266" s="46"/>
      <c r="E266" s="46"/>
      <c r="F266" s="46"/>
      <c r="G266" s="46"/>
      <c r="H266" s="47"/>
      <c r="I266" s="47"/>
      <c r="J266" s="49"/>
      <c r="K266" s="52"/>
      <c r="L266" s="50"/>
      <c r="M266" s="38">
        <f t="shared" si="16"/>
        <v>0</v>
      </c>
      <c r="N266" s="39">
        <f t="shared" si="17"/>
        <v>-1</v>
      </c>
      <c r="O266" s="38">
        <f t="shared" si="18"/>
        <v>0</v>
      </c>
      <c r="P266" s="39">
        <f t="shared" si="19"/>
        <v>-1</v>
      </c>
      <c r="Q266" s="51"/>
    </row>
    <row r="267" spans="1:17" x14ac:dyDescent="0.35">
      <c r="A267" s="44"/>
      <c r="B267" s="50"/>
      <c r="C267" s="45"/>
      <c r="D267" s="46"/>
      <c r="E267" s="46"/>
      <c r="F267" s="46"/>
      <c r="G267" s="46"/>
      <c r="H267" s="47"/>
      <c r="I267" s="47"/>
      <c r="J267" s="49"/>
      <c r="K267" s="52"/>
      <c r="L267" s="50"/>
      <c r="M267" s="38">
        <f t="shared" si="16"/>
        <v>0</v>
      </c>
      <c r="N267" s="39">
        <f t="shared" si="17"/>
        <v>-1</v>
      </c>
      <c r="O267" s="38">
        <f t="shared" si="18"/>
        <v>0</v>
      </c>
      <c r="P267" s="39">
        <f t="shared" si="19"/>
        <v>-1</v>
      </c>
      <c r="Q267" s="51"/>
    </row>
    <row r="268" spans="1:17" x14ac:dyDescent="0.35">
      <c r="A268" s="44"/>
      <c r="B268" s="50"/>
      <c r="C268" s="45"/>
      <c r="D268" s="46"/>
      <c r="E268" s="46"/>
      <c r="F268" s="46"/>
      <c r="G268" s="46"/>
      <c r="H268" s="47"/>
      <c r="I268" s="47"/>
      <c r="J268" s="49"/>
      <c r="K268" s="52"/>
      <c r="L268" s="50"/>
      <c r="M268" s="38">
        <f t="shared" si="16"/>
        <v>0</v>
      </c>
      <c r="N268" s="39">
        <f t="shared" si="17"/>
        <v>-1</v>
      </c>
      <c r="O268" s="38">
        <f t="shared" si="18"/>
        <v>0</v>
      </c>
      <c r="P268" s="39">
        <f t="shared" si="19"/>
        <v>-1</v>
      </c>
      <c r="Q268" s="51"/>
    </row>
    <row r="269" spans="1:17" x14ac:dyDescent="0.35">
      <c r="A269" s="44"/>
      <c r="B269" s="50"/>
      <c r="C269" s="45"/>
      <c r="D269" s="46"/>
      <c r="E269" s="46"/>
      <c r="F269" s="46"/>
      <c r="G269" s="46"/>
      <c r="H269" s="47"/>
      <c r="I269" s="47"/>
      <c r="J269" s="49"/>
      <c r="K269" s="52"/>
      <c r="L269" s="50"/>
      <c r="M269" s="38">
        <f t="shared" ref="M269:M332" si="20">IF(K269="",0,(SUMIF($G$20:$G$534,K269,$H$20:$H$534)))</f>
        <v>0</v>
      </c>
      <c r="N269" s="39">
        <f t="shared" si="17"/>
        <v>-1</v>
      </c>
      <c r="O269" s="38">
        <f t="shared" si="18"/>
        <v>0</v>
      </c>
      <c r="P269" s="39">
        <f t="shared" si="19"/>
        <v>-1</v>
      </c>
      <c r="Q269" s="51"/>
    </row>
    <row r="270" spans="1:17" x14ac:dyDescent="0.35">
      <c r="A270" s="44"/>
      <c r="B270" s="50"/>
      <c r="C270" s="45"/>
      <c r="D270" s="46"/>
      <c r="E270" s="46"/>
      <c r="F270" s="46"/>
      <c r="G270" s="46"/>
      <c r="H270" s="47"/>
      <c r="I270" s="47"/>
      <c r="J270" s="49"/>
      <c r="K270" s="52"/>
      <c r="L270" s="50"/>
      <c r="M270" s="38">
        <f t="shared" si="20"/>
        <v>0</v>
      </c>
      <c r="N270" s="39">
        <f t="shared" si="17"/>
        <v>-1</v>
      </c>
      <c r="O270" s="38">
        <f t="shared" si="18"/>
        <v>0</v>
      </c>
      <c r="P270" s="39">
        <f t="shared" si="19"/>
        <v>-1</v>
      </c>
      <c r="Q270" s="51"/>
    </row>
    <row r="271" spans="1:17" x14ac:dyDescent="0.35">
      <c r="A271" s="44"/>
      <c r="B271" s="50"/>
      <c r="C271" s="45"/>
      <c r="D271" s="46"/>
      <c r="E271" s="46"/>
      <c r="F271" s="46"/>
      <c r="G271" s="46"/>
      <c r="H271" s="47"/>
      <c r="I271" s="47"/>
      <c r="J271" s="49"/>
      <c r="K271" s="52"/>
      <c r="L271" s="50"/>
      <c r="M271" s="38">
        <f t="shared" si="20"/>
        <v>0</v>
      </c>
      <c r="N271" s="39">
        <f t="shared" si="17"/>
        <v>-1</v>
      </c>
      <c r="O271" s="38">
        <f t="shared" si="18"/>
        <v>0</v>
      </c>
      <c r="P271" s="39">
        <f t="shared" si="19"/>
        <v>-1</v>
      </c>
      <c r="Q271" s="51"/>
    </row>
    <row r="272" spans="1:17" x14ac:dyDescent="0.35">
      <c r="A272" s="44"/>
      <c r="B272" s="50"/>
      <c r="C272" s="45"/>
      <c r="D272" s="46"/>
      <c r="E272" s="46"/>
      <c r="F272" s="46"/>
      <c r="G272" s="46"/>
      <c r="H272" s="47"/>
      <c r="I272" s="47"/>
      <c r="J272" s="49"/>
      <c r="K272" s="52"/>
      <c r="L272" s="50"/>
      <c r="M272" s="38">
        <f t="shared" si="20"/>
        <v>0</v>
      </c>
      <c r="N272" s="39">
        <f t="shared" si="17"/>
        <v>-1</v>
      </c>
      <c r="O272" s="38">
        <f t="shared" si="18"/>
        <v>0</v>
      </c>
      <c r="P272" s="39">
        <f t="shared" si="19"/>
        <v>-1</v>
      </c>
      <c r="Q272" s="51"/>
    </row>
    <row r="273" spans="1:17" x14ac:dyDescent="0.35">
      <c r="A273" s="44"/>
      <c r="B273" s="50"/>
      <c r="C273" s="45"/>
      <c r="D273" s="46"/>
      <c r="E273" s="46"/>
      <c r="F273" s="46"/>
      <c r="G273" s="46"/>
      <c r="H273" s="47"/>
      <c r="I273" s="47"/>
      <c r="J273" s="49"/>
      <c r="K273" s="52"/>
      <c r="L273" s="50"/>
      <c r="M273" s="38">
        <f t="shared" si="20"/>
        <v>0</v>
      </c>
      <c r="N273" s="39">
        <f t="shared" si="17"/>
        <v>-1</v>
      </c>
      <c r="O273" s="38">
        <f t="shared" si="18"/>
        <v>0</v>
      </c>
      <c r="P273" s="39">
        <f t="shared" si="19"/>
        <v>-1</v>
      </c>
      <c r="Q273" s="51"/>
    </row>
    <row r="274" spans="1:17" x14ac:dyDescent="0.35">
      <c r="A274" s="44"/>
      <c r="B274" s="50"/>
      <c r="C274" s="45"/>
      <c r="D274" s="46"/>
      <c r="E274" s="46"/>
      <c r="F274" s="46"/>
      <c r="G274" s="46"/>
      <c r="H274" s="47"/>
      <c r="I274" s="47"/>
      <c r="J274" s="49"/>
      <c r="K274" s="52"/>
      <c r="L274" s="50"/>
      <c r="M274" s="38">
        <f t="shared" si="20"/>
        <v>0</v>
      </c>
      <c r="N274" s="39">
        <f t="shared" si="17"/>
        <v>-1</v>
      </c>
      <c r="O274" s="38">
        <f t="shared" si="18"/>
        <v>0</v>
      </c>
      <c r="P274" s="39">
        <f t="shared" si="19"/>
        <v>-1</v>
      </c>
      <c r="Q274" s="51"/>
    </row>
    <row r="275" spans="1:17" x14ac:dyDescent="0.35">
      <c r="A275" s="44"/>
      <c r="B275" s="50"/>
      <c r="C275" s="45"/>
      <c r="D275" s="46"/>
      <c r="E275" s="46"/>
      <c r="F275" s="46"/>
      <c r="G275" s="46"/>
      <c r="H275" s="47"/>
      <c r="I275" s="47"/>
      <c r="J275" s="49"/>
      <c r="K275" s="52"/>
      <c r="L275" s="50"/>
      <c r="M275" s="38">
        <f t="shared" si="20"/>
        <v>0</v>
      </c>
      <c r="N275" s="39">
        <f t="shared" si="17"/>
        <v>-1</v>
      </c>
      <c r="O275" s="38">
        <f t="shared" si="18"/>
        <v>0</v>
      </c>
      <c r="P275" s="39">
        <f t="shared" si="19"/>
        <v>-1</v>
      </c>
      <c r="Q275" s="51"/>
    </row>
    <row r="276" spans="1:17" x14ac:dyDescent="0.35">
      <c r="A276" s="44"/>
      <c r="B276" s="50"/>
      <c r="C276" s="45"/>
      <c r="D276" s="46"/>
      <c r="E276" s="46"/>
      <c r="F276" s="46"/>
      <c r="G276" s="46"/>
      <c r="H276" s="47"/>
      <c r="I276" s="47"/>
      <c r="J276" s="49"/>
      <c r="K276" s="52"/>
      <c r="L276" s="50"/>
      <c r="M276" s="38">
        <f t="shared" si="20"/>
        <v>0</v>
      </c>
      <c r="N276" s="39">
        <f t="shared" si="17"/>
        <v>-1</v>
      </c>
      <c r="O276" s="38">
        <f t="shared" si="18"/>
        <v>0</v>
      </c>
      <c r="P276" s="39">
        <f t="shared" si="19"/>
        <v>-1</v>
      </c>
      <c r="Q276" s="51"/>
    </row>
    <row r="277" spans="1:17" x14ac:dyDescent="0.35">
      <c r="A277" s="44"/>
      <c r="B277" s="50"/>
      <c r="C277" s="45"/>
      <c r="D277" s="46"/>
      <c r="E277" s="46"/>
      <c r="F277" s="46"/>
      <c r="G277" s="46"/>
      <c r="H277" s="47"/>
      <c r="I277" s="47"/>
      <c r="J277" s="49"/>
      <c r="K277" s="52"/>
      <c r="L277" s="50"/>
      <c r="M277" s="38">
        <f t="shared" si="20"/>
        <v>0</v>
      </c>
      <c r="N277" s="39">
        <f t="shared" si="17"/>
        <v>-1</v>
      </c>
      <c r="O277" s="38">
        <f t="shared" si="18"/>
        <v>0</v>
      </c>
      <c r="P277" s="39">
        <f t="shared" si="19"/>
        <v>-1</v>
      </c>
      <c r="Q277" s="51"/>
    </row>
    <row r="278" spans="1:17" x14ac:dyDescent="0.35">
      <c r="A278" s="44"/>
      <c r="B278" s="50"/>
      <c r="C278" s="45"/>
      <c r="D278" s="46"/>
      <c r="E278" s="46"/>
      <c r="F278" s="46"/>
      <c r="G278" s="46"/>
      <c r="H278" s="47"/>
      <c r="I278" s="47"/>
      <c r="J278" s="49"/>
      <c r="K278" s="52"/>
      <c r="L278" s="50"/>
      <c r="M278" s="38">
        <f t="shared" si="20"/>
        <v>0</v>
      </c>
      <c r="N278" s="39">
        <f t="shared" si="17"/>
        <v>-1</v>
      </c>
      <c r="O278" s="38">
        <f t="shared" si="18"/>
        <v>0</v>
      </c>
      <c r="P278" s="39">
        <f t="shared" si="19"/>
        <v>-1</v>
      </c>
      <c r="Q278" s="51"/>
    </row>
    <row r="279" spans="1:17" x14ac:dyDescent="0.35">
      <c r="A279" s="44"/>
      <c r="B279" s="50"/>
      <c r="C279" s="45"/>
      <c r="D279" s="46"/>
      <c r="E279" s="46"/>
      <c r="F279" s="46"/>
      <c r="G279" s="46"/>
      <c r="H279" s="47"/>
      <c r="I279" s="47"/>
      <c r="J279" s="49"/>
      <c r="K279" s="52"/>
      <c r="L279" s="50"/>
      <c r="M279" s="38">
        <f t="shared" si="20"/>
        <v>0</v>
      </c>
      <c r="N279" s="39">
        <f t="shared" si="17"/>
        <v>-1</v>
      </c>
      <c r="O279" s="38">
        <f t="shared" si="18"/>
        <v>0</v>
      </c>
      <c r="P279" s="39">
        <f t="shared" si="19"/>
        <v>-1</v>
      </c>
      <c r="Q279" s="51"/>
    </row>
    <row r="280" spans="1:17" x14ac:dyDescent="0.35">
      <c r="A280" s="44"/>
      <c r="B280" s="50"/>
      <c r="C280" s="45"/>
      <c r="D280" s="46"/>
      <c r="E280" s="46"/>
      <c r="F280" s="46"/>
      <c r="G280" s="46"/>
      <c r="H280" s="47"/>
      <c r="I280" s="47"/>
      <c r="J280" s="49"/>
      <c r="K280" s="52"/>
      <c r="L280" s="50"/>
      <c r="M280" s="38">
        <f t="shared" si="20"/>
        <v>0</v>
      </c>
      <c r="N280" s="39">
        <f t="shared" si="17"/>
        <v>-1</v>
      </c>
      <c r="O280" s="38">
        <f t="shared" si="18"/>
        <v>0</v>
      </c>
      <c r="P280" s="39">
        <f t="shared" si="19"/>
        <v>-1</v>
      </c>
      <c r="Q280" s="51"/>
    </row>
    <row r="281" spans="1:17" x14ac:dyDescent="0.35">
      <c r="A281" s="44"/>
      <c r="B281" s="50"/>
      <c r="C281" s="45"/>
      <c r="D281" s="46"/>
      <c r="E281" s="46"/>
      <c r="F281" s="46"/>
      <c r="G281" s="46"/>
      <c r="H281" s="47"/>
      <c r="I281" s="47"/>
      <c r="J281" s="49"/>
      <c r="K281" s="52"/>
      <c r="L281" s="50"/>
      <c r="M281" s="38">
        <f t="shared" si="20"/>
        <v>0</v>
      </c>
      <c r="N281" s="39">
        <f t="shared" si="17"/>
        <v>-1</v>
      </c>
      <c r="O281" s="38">
        <f t="shared" si="18"/>
        <v>0</v>
      </c>
      <c r="P281" s="39">
        <f t="shared" si="19"/>
        <v>-1</v>
      </c>
      <c r="Q281" s="51"/>
    </row>
    <row r="282" spans="1:17" x14ac:dyDescent="0.35">
      <c r="A282" s="44"/>
      <c r="B282" s="50"/>
      <c r="C282" s="45"/>
      <c r="D282" s="46"/>
      <c r="E282" s="46"/>
      <c r="F282" s="46"/>
      <c r="G282" s="46"/>
      <c r="H282" s="47"/>
      <c r="I282" s="47"/>
      <c r="J282" s="49"/>
      <c r="K282" s="52"/>
      <c r="L282" s="50"/>
      <c r="M282" s="38">
        <f t="shared" si="20"/>
        <v>0</v>
      </c>
      <c r="N282" s="39">
        <f t="shared" si="17"/>
        <v>-1</v>
      </c>
      <c r="O282" s="38">
        <f t="shared" si="18"/>
        <v>0</v>
      </c>
      <c r="P282" s="39">
        <f t="shared" si="19"/>
        <v>-1</v>
      </c>
      <c r="Q282" s="51"/>
    </row>
    <row r="283" spans="1:17" x14ac:dyDescent="0.35">
      <c r="A283" s="44"/>
      <c r="B283" s="50"/>
      <c r="C283" s="45"/>
      <c r="D283" s="46"/>
      <c r="E283" s="46"/>
      <c r="F283" s="46"/>
      <c r="G283" s="46"/>
      <c r="H283" s="47"/>
      <c r="I283" s="47"/>
      <c r="J283" s="49"/>
      <c r="K283" s="52"/>
      <c r="L283" s="50"/>
      <c r="M283" s="38">
        <f t="shared" si="20"/>
        <v>0</v>
      </c>
      <c r="N283" s="39">
        <f t="shared" si="17"/>
        <v>-1</v>
      </c>
      <c r="O283" s="38">
        <f t="shared" si="18"/>
        <v>0</v>
      </c>
      <c r="P283" s="39">
        <f t="shared" si="19"/>
        <v>-1</v>
      </c>
      <c r="Q283" s="51"/>
    </row>
    <row r="284" spans="1:17" x14ac:dyDescent="0.35">
      <c r="A284" s="44"/>
      <c r="B284" s="50"/>
      <c r="C284" s="45"/>
      <c r="D284" s="46"/>
      <c r="E284" s="46"/>
      <c r="F284" s="46"/>
      <c r="G284" s="46"/>
      <c r="H284" s="47"/>
      <c r="I284" s="47"/>
      <c r="J284" s="49"/>
      <c r="K284" s="52"/>
      <c r="L284" s="50"/>
      <c r="M284" s="38">
        <f t="shared" si="20"/>
        <v>0</v>
      </c>
      <c r="N284" s="39">
        <f t="shared" si="17"/>
        <v>-1</v>
      </c>
      <c r="O284" s="38">
        <f t="shared" si="18"/>
        <v>0</v>
      </c>
      <c r="P284" s="39">
        <f t="shared" si="19"/>
        <v>-1</v>
      </c>
      <c r="Q284" s="51"/>
    </row>
    <row r="285" spans="1:17" x14ac:dyDescent="0.35">
      <c r="A285" s="44"/>
      <c r="B285" s="50"/>
      <c r="C285" s="45"/>
      <c r="D285" s="46"/>
      <c r="E285" s="46"/>
      <c r="F285" s="46"/>
      <c r="G285" s="46"/>
      <c r="H285" s="47"/>
      <c r="I285" s="47"/>
      <c r="J285" s="49"/>
      <c r="K285" s="52"/>
      <c r="L285" s="50"/>
      <c r="M285" s="38">
        <f t="shared" si="20"/>
        <v>0</v>
      </c>
      <c r="N285" s="39">
        <f t="shared" si="17"/>
        <v>-1</v>
      </c>
      <c r="O285" s="38">
        <f t="shared" si="18"/>
        <v>0</v>
      </c>
      <c r="P285" s="39">
        <f t="shared" si="19"/>
        <v>-1</v>
      </c>
      <c r="Q285" s="51"/>
    </row>
    <row r="286" spans="1:17" x14ac:dyDescent="0.35">
      <c r="A286" s="44"/>
      <c r="B286" s="50"/>
      <c r="C286" s="45"/>
      <c r="D286" s="46"/>
      <c r="E286" s="46"/>
      <c r="F286" s="46"/>
      <c r="G286" s="46"/>
      <c r="H286" s="47"/>
      <c r="I286" s="47"/>
      <c r="J286" s="49"/>
      <c r="K286" s="52"/>
      <c r="L286" s="50"/>
      <c r="M286" s="38">
        <f t="shared" si="20"/>
        <v>0</v>
      </c>
      <c r="N286" s="39">
        <f t="shared" si="17"/>
        <v>-1</v>
      </c>
      <c r="O286" s="38">
        <f t="shared" si="18"/>
        <v>0</v>
      </c>
      <c r="P286" s="39">
        <f t="shared" si="19"/>
        <v>-1</v>
      </c>
      <c r="Q286" s="51"/>
    </row>
    <row r="287" spans="1:17" x14ac:dyDescent="0.35">
      <c r="A287" s="44"/>
      <c r="B287" s="50"/>
      <c r="C287" s="45"/>
      <c r="D287" s="46"/>
      <c r="E287" s="46"/>
      <c r="F287" s="46"/>
      <c r="G287" s="46"/>
      <c r="H287" s="47"/>
      <c r="I287" s="47"/>
      <c r="J287" s="49"/>
      <c r="K287" s="52"/>
      <c r="L287" s="50"/>
      <c r="M287" s="38">
        <f t="shared" si="20"/>
        <v>0</v>
      </c>
      <c r="N287" s="39">
        <f t="shared" si="17"/>
        <v>-1</v>
      </c>
      <c r="O287" s="38">
        <f t="shared" si="18"/>
        <v>0</v>
      </c>
      <c r="P287" s="39">
        <f t="shared" si="19"/>
        <v>-1</v>
      </c>
      <c r="Q287" s="51"/>
    </row>
    <row r="288" spans="1:17" x14ac:dyDescent="0.35">
      <c r="A288" s="44"/>
      <c r="B288" s="50"/>
      <c r="C288" s="45"/>
      <c r="D288" s="46"/>
      <c r="E288" s="46"/>
      <c r="F288" s="46"/>
      <c r="G288" s="46"/>
      <c r="H288" s="47"/>
      <c r="I288" s="47"/>
      <c r="J288" s="49"/>
      <c r="K288" s="52"/>
      <c r="L288" s="50"/>
      <c r="M288" s="38">
        <f t="shared" si="20"/>
        <v>0</v>
      </c>
      <c r="N288" s="39">
        <f t="shared" si="17"/>
        <v>-1</v>
      </c>
      <c r="O288" s="38">
        <f t="shared" si="18"/>
        <v>0</v>
      </c>
      <c r="P288" s="39">
        <f t="shared" si="19"/>
        <v>-1</v>
      </c>
      <c r="Q288" s="51"/>
    </row>
    <row r="289" spans="1:17" x14ac:dyDescent="0.35">
      <c r="A289" s="44"/>
      <c r="B289" s="50"/>
      <c r="C289" s="45"/>
      <c r="D289" s="46"/>
      <c r="E289" s="46"/>
      <c r="F289" s="46"/>
      <c r="G289" s="46"/>
      <c r="H289" s="47"/>
      <c r="I289" s="47"/>
      <c r="J289" s="49"/>
      <c r="K289" s="52"/>
      <c r="L289" s="50"/>
      <c r="M289" s="38">
        <f t="shared" si="20"/>
        <v>0</v>
      </c>
      <c r="N289" s="39">
        <f t="shared" ref="N289:N352" si="21">IF(K289="",-1,(-($L$6-(M289/L289))/$L$6))</f>
        <v>-1</v>
      </c>
      <c r="O289" s="38">
        <f t="shared" ref="O289:O352" si="22">IF(K289="",0,(SUMIF($G$19:$G$734,K289,$I$19:$I$734)))</f>
        <v>0</v>
      </c>
      <c r="P289" s="39">
        <f t="shared" ref="P289:P352" si="23">IF(K289="",-1,(-($M$6-(O289/L289))/$M$6))</f>
        <v>-1</v>
      </c>
      <c r="Q289" s="51"/>
    </row>
    <row r="290" spans="1:17" x14ac:dyDescent="0.35">
      <c r="A290" s="44"/>
      <c r="B290" s="50"/>
      <c r="C290" s="45"/>
      <c r="D290" s="46"/>
      <c r="E290" s="46"/>
      <c r="F290" s="46"/>
      <c r="G290" s="46"/>
      <c r="H290" s="47"/>
      <c r="I290" s="47"/>
      <c r="J290" s="49"/>
      <c r="K290" s="52"/>
      <c r="L290" s="50"/>
      <c r="M290" s="38">
        <f t="shared" si="20"/>
        <v>0</v>
      </c>
      <c r="N290" s="39">
        <f t="shared" si="21"/>
        <v>-1</v>
      </c>
      <c r="O290" s="38">
        <f t="shared" si="22"/>
        <v>0</v>
      </c>
      <c r="P290" s="39">
        <f t="shared" si="23"/>
        <v>-1</v>
      </c>
      <c r="Q290" s="51"/>
    </row>
    <row r="291" spans="1:17" x14ac:dyDescent="0.35">
      <c r="A291" s="44"/>
      <c r="B291" s="50"/>
      <c r="C291" s="45"/>
      <c r="D291" s="46"/>
      <c r="E291" s="46"/>
      <c r="F291" s="46"/>
      <c r="G291" s="46"/>
      <c r="H291" s="47"/>
      <c r="I291" s="47"/>
      <c r="J291" s="49"/>
      <c r="K291" s="52"/>
      <c r="L291" s="50"/>
      <c r="M291" s="38">
        <f t="shared" si="20"/>
        <v>0</v>
      </c>
      <c r="N291" s="39">
        <f t="shared" si="21"/>
        <v>-1</v>
      </c>
      <c r="O291" s="38">
        <f t="shared" si="22"/>
        <v>0</v>
      </c>
      <c r="P291" s="39">
        <f t="shared" si="23"/>
        <v>-1</v>
      </c>
      <c r="Q291" s="51"/>
    </row>
    <row r="292" spans="1:17" x14ac:dyDescent="0.35">
      <c r="A292" s="44"/>
      <c r="B292" s="50"/>
      <c r="C292" s="45"/>
      <c r="D292" s="46"/>
      <c r="E292" s="46"/>
      <c r="F292" s="46"/>
      <c r="G292" s="46"/>
      <c r="H292" s="47"/>
      <c r="I292" s="47"/>
      <c r="J292" s="49"/>
      <c r="K292" s="52"/>
      <c r="L292" s="50"/>
      <c r="M292" s="38">
        <f t="shared" si="20"/>
        <v>0</v>
      </c>
      <c r="N292" s="39">
        <f t="shared" si="21"/>
        <v>-1</v>
      </c>
      <c r="O292" s="38">
        <f t="shared" si="22"/>
        <v>0</v>
      </c>
      <c r="P292" s="39">
        <f t="shared" si="23"/>
        <v>-1</v>
      </c>
      <c r="Q292" s="51"/>
    </row>
    <row r="293" spans="1:17" x14ac:dyDescent="0.35">
      <c r="A293" s="44"/>
      <c r="B293" s="50"/>
      <c r="C293" s="45"/>
      <c r="D293" s="46"/>
      <c r="E293" s="46"/>
      <c r="F293" s="46"/>
      <c r="G293" s="46"/>
      <c r="H293" s="47"/>
      <c r="I293" s="47"/>
      <c r="J293" s="49"/>
      <c r="K293" s="52"/>
      <c r="L293" s="50"/>
      <c r="M293" s="38">
        <f t="shared" si="20"/>
        <v>0</v>
      </c>
      <c r="N293" s="39">
        <f t="shared" si="21"/>
        <v>-1</v>
      </c>
      <c r="O293" s="38">
        <f t="shared" si="22"/>
        <v>0</v>
      </c>
      <c r="P293" s="39">
        <f t="shared" si="23"/>
        <v>-1</v>
      </c>
      <c r="Q293" s="51"/>
    </row>
    <row r="294" spans="1:17" x14ac:dyDescent="0.35">
      <c r="A294" s="44"/>
      <c r="B294" s="50"/>
      <c r="C294" s="45"/>
      <c r="D294" s="46"/>
      <c r="E294" s="46"/>
      <c r="F294" s="46"/>
      <c r="G294" s="46"/>
      <c r="H294" s="47"/>
      <c r="I294" s="47"/>
      <c r="J294" s="49"/>
      <c r="K294" s="52"/>
      <c r="L294" s="50"/>
      <c r="M294" s="38">
        <f t="shared" si="20"/>
        <v>0</v>
      </c>
      <c r="N294" s="39">
        <f t="shared" si="21"/>
        <v>-1</v>
      </c>
      <c r="O294" s="38">
        <f t="shared" si="22"/>
        <v>0</v>
      </c>
      <c r="P294" s="39">
        <f t="shared" si="23"/>
        <v>-1</v>
      </c>
      <c r="Q294" s="51"/>
    </row>
    <row r="295" spans="1:17" x14ac:dyDescent="0.35">
      <c r="A295" s="44"/>
      <c r="B295" s="50"/>
      <c r="C295" s="45"/>
      <c r="D295" s="46"/>
      <c r="E295" s="46"/>
      <c r="F295" s="46"/>
      <c r="G295" s="46"/>
      <c r="H295" s="47"/>
      <c r="I295" s="47"/>
      <c r="J295" s="49"/>
      <c r="K295" s="52"/>
      <c r="L295" s="50"/>
      <c r="M295" s="38">
        <f t="shared" si="20"/>
        <v>0</v>
      </c>
      <c r="N295" s="39">
        <f t="shared" si="21"/>
        <v>-1</v>
      </c>
      <c r="O295" s="38">
        <f t="shared" si="22"/>
        <v>0</v>
      </c>
      <c r="P295" s="39">
        <f t="shared" si="23"/>
        <v>-1</v>
      </c>
      <c r="Q295" s="51"/>
    </row>
    <row r="296" spans="1:17" x14ac:dyDescent="0.35">
      <c r="A296" s="44"/>
      <c r="B296" s="50"/>
      <c r="C296" s="45"/>
      <c r="D296" s="46"/>
      <c r="E296" s="46"/>
      <c r="F296" s="46"/>
      <c r="G296" s="46"/>
      <c r="H296" s="47"/>
      <c r="I296" s="47"/>
      <c r="J296" s="49"/>
      <c r="K296" s="52"/>
      <c r="L296" s="50"/>
      <c r="M296" s="38">
        <f t="shared" si="20"/>
        <v>0</v>
      </c>
      <c r="N296" s="39">
        <f t="shared" si="21"/>
        <v>-1</v>
      </c>
      <c r="O296" s="38">
        <f t="shared" si="22"/>
        <v>0</v>
      </c>
      <c r="P296" s="39">
        <f t="shared" si="23"/>
        <v>-1</v>
      </c>
      <c r="Q296" s="51"/>
    </row>
    <row r="297" spans="1:17" x14ac:dyDescent="0.35">
      <c r="A297" s="44"/>
      <c r="B297" s="50"/>
      <c r="C297" s="45"/>
      <c r="D297" s="46"/>
      <c r="E297" s="46"/>
      <c r="F297" s="46"/>
      <c r="G297" s="46"/>
      <c r="H297" s="47"/>
      <c r="I297" s="47"/>
      <c r="J297" s="49"/>
      <c r="K297" s="52"/>
      <c r="L297" s="50"/>
      <c r="M297" s="38">
        <f t="shared" si="20"/>
        <v>0</v>
      </c>
      <c r="N297" s="39">
        <f t="shared" si="21"/>
        <v>-1</v>
      </c>
      <c r="O297" s="38">
        <f t="shared" si="22"/>
        <v>0</v>
      </c>
      <c r="P297" s="39">
        <f t="shared" si="23"/>
        <v>-1</v>
      </c>
      <c r="Q297" s="51"/>
    </row>
    <row r="298" spans="1:17" x14ac:dyDescent="0.35">
      <c r="A298" s="44"/>
      <c r="B298" s="50"/>
      <c r="C298" s="45"/>
      <c r="D298" s="46"/>
      <c r="E298" s="46"/>
      <c r="F298" s="46"/>
      <c r="G298" s="46"/>
      <c r="H298" s="47"/>
      <c r="I298" s="47"/>
      <c r="J298" s="49"/>
      <c r="K298" s="52"/>
      <c r="L298" s="50"/>
      <c r="M298" s="38">
        <f t="shared" si="20"/>
        <v>0</v>
      </c>
      <c r="N298" s="39">
        <f t="shared" si="21"/>
        <v>-1</v>
      </c>
      <c r="O298" s="38">
        <f t="shared" si="22"/>
        <v>0</v>
      </c>
      <c r="P298" s="39">
        <f t="shared" si="23"/>
        <v>-1</v>
      </c>
      <c r="Q298" s="51"/>
    </row>
    <row r="299" spans="1:17" x14ac:dyDescent="0.35">
      <c r="A299" s="44"/>
      <c r="B299" s="50"/>
      <c r="C299" s="45"/>
      <c r="D299" s="46"/>
      <c r="E299" s="46"/>
      <c r="F299" s="46"/>
      <c r="G299" s="46"/>
      <c r="H299" s="47"/>
      <c r="I299" s="47"/>
      <c r="J299" s="49"/>
      <c r="K299" s="52"/>
      <c r="L299" s="50"/>
      <c r="M299" s="38">
        <f t="shared" si="20"/>
        <v>0</v>
      </c>
      <c r="N299" s="39">
        <f t="shared" si="21"/>
        <v>-1</v>
      </c>
      <c r="O299" s="38">
        <f t="shared" si="22"/>
        <v>0</v>
      </c>
      <c r="P299" s="39">
        <f t="shared" si="23"/>
        <v>-1</v>
      </c>
      <c r="Q299" s="51"/>
    </row>
    <row r="300" spans="1:17" x14ac:dyDescent="0.35">
      <c r="A300" s="44"/>
      <c r="B300" s="50"/>
      <c r="C300" s="45"/>
      <c r="D300" s="46"/>
      <c r="E300" s="46"/>
      <c r="F300" s="46"/>
      <c r="G300" s="46"/>
      <c r="H300" s="47"/>
      <c r="I300" s="47"/>
      <c r="J300" s="49"/>
      <c r="K300" s="52"/>
      <c r="L300" s="50"/>
      <c r="M300" s="38">
        <f t="shared" si="20"/>
        <v>0</v>
      </c>
      <c r="N300" s="39">
        <f t="shared" si="21"/>
        <v>-1</v>
      </c>
      <c r="O300" s="38">
        <f t="shared" si="22"/>
        <v>0</v>
      </c>
      <c r="P300" s="39">
        <f t="shared" si="23"/>
        <v>-1</v>
      </c>
      <c r="Q300" s="51"/>
    </row>
    <row r="301" spans="1:17" x14ac:dyDescent="0.35">
      <c r="A301" s="44"/>
      <c r="B301" s="50"/>
      <c r="C301" s="45"/>
      <c r="D301" s="46"/>
      <c r="E301" s="46"/>
      <c r="F301" s="46"/>
      <c r="G301" s="46"/>
      <c r="H301" s="47"/>
      <c r="I301" s="47"/>
      <c r="J301" s="49"/>
      <c r="K301" s="52"/>
      <c r="L301" s="50"/>
      <c r="M301" s="38">
        <f t="shared" si="20"/>
        <v>0</v>
      </c>
      <c r="N301" s="39">
        <f t="shared" si="21"/>
        <v>-1</v>
      </c>
      <c r="O301" s="38">
        <f t="shared" si="22"/>
        <v>0</v>
      </c>
      <c r="P301" s="39">
        <f t="shared" si="23"/>
        <v>-1</v>
      </c>
      <c r="Q301" s="51"/>
    </row>
    <row r="302" spans="1:17" x14ac:dyDescent="0.35">
      <c r="A302" s="44"/>
      <c r="B302" s="50"/>
      <c r="C302" s="45"/>
      <c r="D302" s="46"/>
      <c r="E302" s="46"/>
      <c r="F302" s="46"/>
      <c r="G302" s="46"/>
      <c r="H302" s="47"/>
      <c r="I302" s="47"/>
      <c r="J302" s="49"/>
      <c r="K302" s="52"/>
      <c r="L302" s="50"/>
      <c r="M302" s="38">
        <f t="shared" si="20"/>
        <v>0</v>
      </c>
      <c r="N302" s="39">
        <f t="shared" si="21"/>
        <v>-1</v>
      </c>
      <c r="O302" s="38">
        <f t="shared" si="22"/>
        <v>0</v>
      </c>
      <c r="P302" s="39">
        <f t="shared" si="23"/>
        <v>-1</v>
      </c>
      <c r="Q302" s="51"/>
    </row>
    <row r="303" spans="1:17" x14ac:dyDescent="0.35">
      <c r="A303" s="44"/>
      <c r="B303" s="50"/>
      <c r="C303" s="45"/>
      <c r="D303" s="46"/>
      <c r="E303" s="46"/>
      <c r="F303" s="46"/>
      <c r="G303" s="46"/>
      <c r="H303" s="47"/>
      <c r="I303" s="47"/>
      <c r="J303" s="49"/>
      <c r="K303" s="52"/>
      <c r="L303" s="50"/>
      <c r="M303" s="38">
        <f t="shared" si="20"/>
        <v>0</v>
      </c>
      <c r="N303" s="39">
        <f t="shared" si="21"/>
        <v>-1</v>
      </c>
      <c r="O303" s="38">
        <f t="shared" si="22"/>
        <v>0</v>
      </c>
      <c r="P303" s="39">
        <f t="shared" si="23"/>
        <v>-1</v>
      </c>
      <c r="Q303" s="51"/>
    </row>
    <row r="304" spans="1:17" x14ac:dyDescent="0.35">
      <c r="A304" s="44"/>
      <c r="B304" s="50"/>
      <c r="C304" s="45"/>
      <c r="D304" s="46"/>
      <c r="E304" s="46"/>
      <c r="F304" s="46"/>
      <c r="G304" s="46"/>
      <c r="H304" s="47"/>
      <c r="I304" s="47"/>
      <c r="J304" s="49"/>
      <c r="K304" s="52"/>
      <c r="L304" s="50"/>
      <c r="M304" s="38">
        <f t="shared" si="20"/>
        <v>0</v>
      </c>
      <c r="N304" s="39">
        <f t="shared" si="21"/>
        <v>-1</v>
      </c>
      <c r="O304" s="38">
        <f t="shared" si="22"/>
        <v>0</v>
      </c>
      <c r="P304" s="39">
        <f t="shared" si="23"/>
        <v>-1</v>
      </c>
      <c r="Q304" s="51"/>
    </row>
    <row r="305" spans="1:17" x14ac:dyDescent="0.35">
      <c r="A305" s="44"/>
      <c r="B305" s="50"/>
      <c r="C305" s="45"/>
      <c r="D305" s="46"/>
      <c r="E305" s="46"/>
      <c r="F305" s="46"/>
      <c r="G305" s="46"/>
      <c r="H305" s="47"/>
      <c r="I305" s="47"/>
      <c r="J305" s="49"/>
      <c r="K305" s="52"/>
      <c r="L305" s="50"/>
      <c r="M305" s="38">
        <f t="shared" si="20"/>
        <v>0</v>
      </c>
      <c r="N305" s="39">
        <f t="shared" si="21"/>
        <v>-1</v>
      </c>
      <c r="O305" s="38">
        <f t="shared" si="22"/>
        <v>0</v>
      </c>
      <c r="P305" s="39">
        <f t="shared" si="23"/>
        <v>-1</v>
      </c>
      <c r="Q305" s="51"/>
    </row>
    <row r="306" spans="1:17" x14ac:dyDescent="0.35">
      <c r="A306" s="44"/>
      <c r="B306" s="50"/>
      <c r="C306" s="45"/>
      <c r="D306" s="46"/>
      <c r="E306" s="46"/>
      <c r="F306" s="46"/>
      <c r="G306" s="46"/>
      <c r="H306" s="47"/>
      <c r="I306" s="47"/>
      <c r="J306" s="49"/>
      <c r="K306" s="52"/>
      <c r="L306" s="50"/>
      <c r="M306" s="38">
        <f t="shared" si="20"/>
        <v>0</v>
      </c>
      <c r="N306" s="39">
        <f t="shared" si="21"/>
        <v>-1</v>
      </c>
      <c r="O306" s="38">
        <f t="shared" si="22"/>
        <v>0</v>
      </c>
      <c r="P306" s="39">
        <f t="shared" si="23"/>
        <v>-1</v>
      </c>
      <c r="Q306" s="51"/>
    </row>
    <row r="307" spans="1:17" x14ac:dyDescent="0.35">
      <c r="A307" s="44"/>
      <c r="B307" s="50"/>
      <c r="C307" s="45"/>
      <c r="D307" s="46"/>
      <c r="E307" s="46"/>
      <c r="F307" s="46"/>
      <c r="G307" s="46"/>
      <c r="H307" s="47"/>
      <c r="I307" s="47"/>
      <c r="J307" s="49"/>
      <c r="K307" s="52"/>
      <c r="L307" s="50"/>
      <c r="M307" s="38">
        <f t="shared" si="20"/>
        <v>0</v>
      </c>
      <c r="N307" s="39">
        <f t="shared" si="21"/>
        <v>-1</v>
      </c>
      <c r="O307" s="38">
        <f t="shared" si="22"/>
        <v>0</v>
      </c>
      <c r="P307" s="39">
        <f t="shared" si="23"/>
        <v>-1</v>
      </c>
      <c r="Q307" s="51"/>
    </row>
    <row r="308" spans="1:17" x14ac:dyDescent="0.35">
      <c r="A308" s="44"/>
      <c r="B308" s="50"/>
      <c r="C308" s="45"/>
      <c r="D308" s="46"/>
      <c r="E308" s="46"/>
      <c r="F308" s="46"/>
      <c r="G308" s="46"/>
      <c r="H308" s="47"/>
      <c r="I308" s="47"/>
      <c r="J308" s="49"/>
      <c r="K308" s="52"/>
      <c r="L308" s="50"/>
      <c r="M308" s="38">
        <f t="shared" si="20"/>
        <v>0</v>
      </c>
      <c r="N308" s="39">
        <f t="shared" si="21"/>
        <v>-1</v>
      </c>
      <c r="O308" s="38">
        <f t="shared" si="22"/>
        <v>0</v>
      </c>
      <c r="P308" s="39">
        <f t="shared" si="23"/>
        <v>-1</v>
      </c>
      <c r="Q308" s="51"/>
    </row>
    <row r="309" spans="1:17" x14ac:dyDescent="0.35">
      <c r="A309" s="44"/>
      <c r="B309" s="50"/>
      <c r="C309" s="45"/>
      <c r="D309" s="46"/>
      <c r="E309" s="46"/>
      <c r="F309" s="46"/>
      <c r="G309" s="46"/>
      <c r="H309" s="47"/>
      <c r="I309" s="47"/>
      <c r="J309" s="49"/>
      <c r="K309" s="52"/>
      <c r="L309" s="50"/>
      <c r="M309" s="38">
        <f t="shared" si="20"/>
        <v>0</v>
      </c>
      <c r="N309" s="39">
        <f t="shared" si="21"/>
        <v>-1</v>
      </c>
      <c r="O309" s="38">
        <f t="shared" si="22"/>
        <v>0</v>
      </c>
      <c r="P309" s="39">
        <f t="shared" si="23"/>
        <v>-1</v>
      </c>
      <c r="Q309" s="51"/>
    </row>
    <row r="310" spans="1:17" x14ac:dyDescent="0.35">
      <c r="A310" s="44"/>
      <c r="B310" s="50"/>
      <c r="C310" s="45"/>
      <c r="D310" s="46"/>
      <c r="E310" s="46"/>
      <c r="F310" s="46"/>
      <c r="G310" s="46"/>
      <c r="H310" s="47"/>
      <c r="I310" s="47"/>
      <c r="J310" s="49"/>
      <c r="K310" s="52"/>
      <c r="L310" s="50"/>
      <c r="M310" s="38">
        <f t="shared" si="20"/>
        <v>0</v>
      </c>
      <c r="N310" s="39">
        <f t="shared" si="21"/>
        <v>-1</v>
      </c>
      <c r="O310" s="38">
        <f t="shared" si="22"/>
        <v>0</v>
      </c>
      <c r="P310" s="39">
        <f t="shared" si="23"/>
        <v>-1</v>
      </c>
      <c r="Q310" s="51"/>
    </row>
    <row r="311" spans="1:17" x14ac:dyDescent="0.35">
      <c r="A311" s="44"/>
      <c r="B311" s="50"/>
      <c r="C311" s="45"/>
      <c r="D311" s="46"/>
      <c r="E311" s="46"/>
      <c r="F311" s="46"/>
      <c r="G311" s="46"/>
      <c r="H311" s="47"/>
      <c r="I311" s="47"/>
      <c r="J311" s="49"/>
      <c r="K311" s="52"/>
      <c r="L311" s="50"/>
      <c r="M311" s="38">
        <f t="shared" si="20"/>
        <v>0</v>
      </c>
      <c r="N311" s="39">
        <f t="shared" si="21"/>
        <v>-1</v>
      </c>
      <c r="O311" s="38">
        <f t="shared" si="22"/>
        <v>0</v>
      </c>
      <c r="P311" s="39">
        <f t="shared" si="23"/>
        <v>-1</v>
      </c>
      <c r="Q311" s="51"/>
    </row>
    <row r="312" spans="1:17" x14ac:dyDescent="0.35">
      <c r="A312" s="44"/>
      <c r="B312" s="50"/>
      <c r="C312" s="45"/>
      <c r="D312" s="46"/>
      <c r="E312" s="46"/>
      <c r="F312" s="46"/>
      <c r="G312" s="46"/>
      <c r="H312" s="47"/>
      <c r="I312" s="47"/>
      <c r="J312" s="49"/>
      <c r="K312" s="52"/>
      <c r="L312" s="50"/>
      <c r="M312" s="38">
        <f t="shared" si="20"/>
        <v>0</v>
      </c>
      <c r="N312" s="39">
        <f t="shared" si="21"/>
        <v>-1</v>
      </c>
      <c r="O312" s="38">
        <f t="shared" si="22"/>
        <v>0</v>
      </c>
      <c r="P312" s="39">
        <f t="shared" si="23"/>
        <v>-1</v>
      </c>
      <c r="Q312" s="51"/>
    </row>
    <row r="313" spans="1:17" x14ac:dyDescent="0.35">
      <c r="A313" s="44"/>
      <c r="B313" s="50"/>
      <c r="C313" s="45"/>
      <c r="D313" s="46"/>
      <c r="E313" s="46"/>
      <c r="F313" s="46"/>
      <c r="G313" s="46"/>
      <c r="H313" s="47"/>
      <c r="I313" s="47"/>
      <c r="J313" s="49"/>
      <c r="K313" s="52"/>
      <c r="L313" s="50"/>
      <c r="M313" s="38">
        <f t="shared" si="20"/>
        <v>0</v>
      </c>
      <c r="N313" s="39">
        <f t="shared" si="21"/>
        <v>-1</v>
      </c>
      <c r="O313" s="38">
        <f t="shared" si="22"/>
        <v>0</v>
      </c>
      <c r="P313" s="39">
        <f t="shared" si="23"/>
        <v>-1</v>
      </c>
      <c r="Q313" s="51"/>
    </row>
    <row r="314" spans="1:17" x14ac:dyDescent="0.35">
      <c r="A314" s="44"/>
      <c r="B314" s="50"/>
      <c r="C314" s="45"/>
      <c r="D314" s="46"/>
      <c r="E314" s="46"/>
      <c r="F314" s="46"/>
      <c r="G314" s="46"/>
      <c r="H314" s="47"/>
      <c r="I314" s="47"/>
      <c r="J314" s="49"/>
      <c r="K314" s="52"/>
      <c r="L314" s="50"/>
      <c r="M314" s="38">
        <f t="shared" si="20"/>
        <v>0</v>
      </c>
      <c r="N314" s="39">
        <f t="shared" si="21"/>
        <v>-1</v>
      </c>
      <c r="O314" s="38">
        <f t="shared" si="22"/>
        <v>0</v>
      </c>
      <c r="P314" s="39">
        <f t="shared" si="23"/>
        <v>-1</v>
      </c>
      <c r="Q314" s="51"/>
    </row>
    <row r="315" spans="1:17" x14ac:dyDescent="0.35">
      <c r="A315" s="44"/>
      <c r="B315" s="50"/>
      <c r="C315" s="45"/>
      <c r="D315" s="46"/>
      <c r="E315" s="46"/>
      <c r="F315" s="46"/>
      <c r="G315" s="46"/>
      <c r="H315" s="47"/>
      <c r="I315" s="47"/>
      <c r="J315" s="49"/>
      <c r="K315" s="52"/>
      <c r="L315" s="50"/>
      <c r="M315" s="38">
        <f t="shared" si="20"/>
        <v>0</v>
      </c>
      <c r="N315" s="39">
        <f t="shared" si="21"/>
        <v>-1</v>
      </c>
      <c r="O315" s="38">
        <f t="shared" si="22"/>
        <v>0</v>
      </c>
      <c r="P315" s="39">
        <f t="shared" si="23"/>
        <v>-1</v>
      </c>
      <c r="Q315" s="51"/>
    </row>
    <row r="316" spans="1:17" x14ac:dyDescent="0.35">
      <c r="A316" s="44"/>
      <c r="B316" s="50"/>
      <c r="C316" s="45"/>
      <c r="D316" s="46"/>
      <c r="E316" s="46"/>
      <c r="F316" s="46"/>
      <c r="G316" s="46"/>
      <c r="H316" s="47"/>
      <c r="I316" s="47"/>
      <c r="J316" s="49"/>
      <c r="K316" s="52"/>
      <c r="L316" s="50"/>
      <c r="M316" s="38">
        <f t="shared" si="20"/>
        <v>0</v>
      </c>
      <c r="N316" s="39">
        <f t="shared" si="21"/>
        <v>-1</v>
      </c>
      <c r="O316" s="38">
        <f t="shared" si="22"/>
        <v>0</v>
      </c>
      <c r="P316" s="39">
        <f t="shared" si="23"/>
        <v>-1</v>
      </c>
      <c r="Q316" s="51"/>
    </row>
    <row r="317" spans="1:17" x14ac:dyDescent="0.35">
      <c r="A317" s="44"/>
      <c r="B317" s="50"/>
      <c r="C317" s="45"/>
      <c r="D317" s="46"/>
      <c r="E317" s="46"/>
      <c r="F317" s="46"/>
      <c r="G317" s="46"/>
      <c r="H317" s="47"/>
      <c r="I317" s="47"/>
      <c r="J317" s="49"/>
      <c r="K317" s="52"/>
      <c r="L317" s="50"/>
      <c r="M317" s="38">
        <f t="shared" si="20"/>
        <v>0</v>
      </c>
      <c r="N317" s="39">
        <f t="shared" si="21"/>
        <v>-1</v>
      </c>
      <c r="O317" s="38">
        <f t="shared" si="22"/>
        <v>0</v>
      </c>
      <c r="P317" s="39">
        <f t="shared" si="23"/>
        <v>-1</v>
      </c>
      <c r="Q317" s="51"/>
    </row>
    <row r="318" spans="1:17" x14ac:dyDescent="0.35">
      <c r="A318" s="44"/>
      <c r="B318" s="50"/>
      <c r="C318" s="45"/>
      <c r="D318" s="46"/>
      <c r="E318" s="46"/>
      <c r="F318" s="46"/>
      <c r="G318" s="46"/>
      <c r="H318" s="47"/>
      <c r="I318" s="47"/>
      <c r="J318" s="49"/>
      <c r="K318" s="52"/>
      <c r="L318" s="50"/>
      <c r="M318" s="38">
        <f t="shared" si="20"/>
        <v>0</v>
      </c>
      <c r="N318" s="39">
        <f t="shared" si="21"/>
        <v>-1</v>
      </c>
      <c r="O318" s="38">
        <f t="shared" si="22"/>
        <v>0</v>
      </c>
      <c r="P318" s="39">
        <f t="shared" si="23"/>
        <v>-1</v>
      </c>
      <c r="Q318" s="51"/>
    </row>
    <row r="319" spans="1:17" x14ac:dyDescent="0.35">
      <c r="A319" s="44"/>
      <c r="B319" s="50"/>
      <c r="C319" s="45"/>
      <c r="D319" s="46"/>
      <c r="E319" s="46"/>
      <c r="F319" s="46"/>
      <c r="G319" s="46"/>
      <c r="H319" s="47"/>
      <c r="I319" s="47"/>
      <c r="J319" s="49"/>
      <c r="K319" s="52"/>
      <c r="L319" s="50"/>
      <c r="M319" s="38">
        <f t="shared" si="20"/>
        <v>0</v>
      </c>
      <c r="N319" s="39">
        <f t="shared" si="21"/>
        <v>-1</v>
      </c>
      <c r="O319" s="38">
        <f t="shared" si="22"/>
        <v>0</v>
      </c>
      <c r="P319" s="39">
        <f t="shared" si="23"/>
        <v>-1</v>
      </c>
      <c r="Q319" s="51"/>
    </row>
    <row r="320" spans="1:17" x14ac:dyDescent="0.35">
      <c r="A320" s="44"/>
      <c r="B320" s="50"/>
      <c r="C320" s="45"/>
      <c r="D320" s="46"/>
      <c r="E320" s="46"/>
      <c r="F320" s="46"/>
      <c r="G320" s="46"/>
      <c r="H320" s="47"/>
      <c r="I320" s="47"/>
      <c r="J320" s="49"/>
      <c r="K320" s="52"/>
      <c r="L320" s="50"/>
      <c r="M320" s="38">
        <f t="shared" si="20"/>
        <v>0</v>
      </c>
      <c r="N320" s="39">
        <f t="shared" si="21"/>
        <v>-1</v>
      </c>
      <c r="O320" s="38">
        <f t="shared" si="22"/>
        <v>0</v>
      </c>
      <c r="P320" s="39">
        <f t="shared" si="23"/>
        <v>-1</v>
      </c>
      <c r="Q320" s="51"/>
    </row>
    <row r="321" spans="1:17" x14ac:dyDescent="0.35">
      <c r="A321" s="44"/>
      <c r="B321" s="50"/>
      <c r="C321" s="45"/>
      <c r="D321" s="46"/>
      <c r="E321" s="46"/>
      <c r="F321" s="46"/>
      <c r="G321" s="46"/>
      <c r="H321" s="47"/>
      <c r="I321" s="47"/>
      <c r="J321" s="49"/>
      <c r="K321" s="52"/>
      <c r="L321" s="50"/>
      <c r="M321" s="38">
        <f t="shared" si="20"/>
        <v>0</v>
      </c>
      <c r="N321" s="39">
        <f t="shared" si="21"/>
        <v>-1</v>
      </c>
      <c r="O321" s="38">
        <f t="shared" si="22"/>
        <v>0</v>
      </c>
      <c r="P321" s="39">
        <f t="shared" si="23"/>
        <v>-1</v>
      </c>
      <c r="Q321" s="51"/>
    </row>
    <row r="322" spans="1:17" x14ac:dyDescent="0.35">
      <c r="A322" s="44"/>
      <c r="B322" s="50"/>
      <c r="C322" s="45"/>
      <c r="D322" s="46"/>
      <c r="E322" s="46"/>
      <c r="F322" s="46"/>
      <c r="G322" s="46"/>
      <c r="H322" s="47"/>
      <c r="I322" s="47"/>
      <c r="J322" s="49"/>
      <c r="K322" s="52"/>
      <c r="L322" s="50"/>
      <c r="M322" s="38">
        <f t="shared" si="20"/>
        <v>0</v>
      </c>
      <c r="N322" s="39">
        <f t="shared" si="21"/>
        <v>-1</v>
      </c>
      <c r="O322" s="38">
        <f t="shared" si="22"/>
        <v>0</v>
      </c>
      <c r="P322" s="39">
        <f t="shared" si="23"/>
        <v>-1</v>
      </c>
      <c r="Q322" s="51"/>
    </row>
    <row r="323" spans="1:17" x14ac:dyDescent="0.35">
      <c r="A323" s="44"/>
      <c r="B323" s="50"/>
      <c r="C323" s="45"/>
      <c r="D323" s="46"/>
      <c r="E323" s="46"/>
      <c r="F323" s="46"/>
      <c r="G323" s="46"/>
      <c r="H323" s="47"/>
      <c r="I323" s="47"/>
      <c r="J323" s="49"/>
      <c r="K323" s="52"/>
      <c r="L323" s="50"/>
      <c r="M323" s="38">
        <f t="shared" si="20"/>
        <v>0</v>
      </c>
      <c r="N323" s="39">
        <f t="shared" si="21"/>
        <v>-1</v>
      </c>
      <c r="O323" s="38">
        <f t="shared" si="22"/>
        <v>0</v>
      </c>
      <c r="P323" s="39">
        <f t="shared" si="23"/>
        <v>-1</v>
      </c>
      <c r="Q323" s="51"/>
    </row>
    <row r="324" spans="1:17" x14ac:dyDescent="0.35">
      <c r="A324" s="44"/>
      <c r="B324" s="50"/>
      <c r="C324" s="45"/>
      <c r="D324" s="46"/>
      <c r="E324" s="46"/>
      <c r="F324" s="46"/>
      <c r="G324" s="46"/>
      <c r="H324" s="47"/>
      <c r="I324" s="47"/>
      <c r="J324" s="49"/>
      <c r="K324" s="52"/>
      <c r="L324" s="50"/>
      <c r="M324" s="38">
        <f t="shared" si="20"/>
        <v>0</v>
      </c>
      <c r="N324" s="39">
        <f t="shared" si="21"/>
        <v>-1</v>
      </c>
      <c r="O324" s="38">
        <f t="shared" si="22"/>
        <v>0</v>
      </c>
      <c r="P324" s="39">
        <f t="shared" si="23"/>
        <v>-1</v>
      </c>
      <c r="Q324" s="51"/>
    </row>
    <row r="325" spans="1:17" x14ac:dyDescent="0.35">
      <c r="A325" s="44"/>
      <c r="B325" s="50"/>
      <c r="C325" s="45"/>
      <c r="D325" s="46"/>
      <c r="E325" s="46"/>
      <c r="F325" s="46"/>
      <c r="G325" s="46"/>
      <c r="H325" s="47"/>
      <c r="I325" s="47"/>
      <c r="J325" s="49"/>
      <c r="K325" s="52"/>
      <c r="L325" s="50"/>
      <c r="M325" s="38">
        <f t="shared" si="20"/>
        <v>0</v>
      </c>
      <c r="N325" s="39">
        <f t="shared" si="21"/>
        <v>-1</v>
      </c>
      <c r="O325" s="38">
        <f t="shared" si="22"/>
        <v>0</v>
      </c>
      <c r="P325" s="39">
        <f t="shared" si="23"/>
        <v>-1</v>
      </c>
      <c r="Q325" s="51"/>
    </row>
    <row r="326" spans="1:17" x14ac:dyDescent="0.35">
      <c r="A326" s="44"/>
      <c r="B326" s="50"/>
      <c r="C326" s="45"/>
      <c r="D326" s="46"/>
      <c r="E326" s="46"/>
      <c r="F326" s="46"/>
      <c r="G326" s="46"/>
      <c r="H326" s="47"/>
      <c r="I326" s="47"/>
      <c r="J326" s="49"/>
      <c r="K326" s="52"/>
      <c r="L326" s="50"/>
      <c r="M326" s="38">
        <f t="shared" si="20"/>
        <v>0</v>
      </c>
      <c r="N326" s="39">
        <f t="shared" si="21"/>
        <v>-1</v>
      </c>
      <c r="O326" s="38">
        <f t="shared" si="22"/>
        <v>0</v>
      </c>
      <c r="P326" s="39">
        <f t="shared" si="23"/>
        <v>-1</v>
      </c>
      <c r="Q326" s="51"/>
    </row>
    <row r="327" spans="1:17" x14ac:dyDescent="0.35">
      <c r="A327" s="44"/>
      <c r="B327" s="50"/>
      <c r="C327" s="45"/>
      <c r="D327" s="46"/>
      <c r="E327" s="46"/>
      <c r="F327" s="46"/>
      <c r="G327" s="46"/>
      <c r="H327" s="47"/>
      <c r="I327" s="47"/>
      <c r="J327" s="49"/>
      <c r="K327" s="52"/>
      <c r="L327" s="50"/>
      <c r="M327" s="38">
        <f t="shared" si="20"/>
        <v>0</v>
      </c>
      <c r="N327" s="39">
        <f t="shared" si="21"/>
        <v>-1</v>
      </c>
      <c r="O327" s="38">
        <f t="shared" si="22"/>
        <v>0</v>
      </c>
      <c r="P327" s="39">
        <f t="shared" si="23"/>
        <v>-1</v>
      </c>
      <c r="Q327" s="51"/>
    </row>
    <row r="328" spans="1:17" x14ac:dyDescent="0.35">
      <c r="A328" s="44"/>
      <c r="B328" s="50"/>
      <c r="C328" s="45"/>
      <c r="D328" s="46"/>
      <c r="E328" s="46"/>
      <c r="F328" s="46"/>
      <c r="G328" s="46"/>
      <c r="H328" s="47"/>
      <c r="I328" s="47"/>
      <c r="J328" s="49"/>
      <c r="K328" s="52"/>
      <c r="L328" s="50"/>
      <c r="M328" s="38">
        <f t="shared" si="20"/>
        <v>0</v>
      </c>
      <c r="N328" s="39">
        <f t="shared" si="21"/>
        <v>-1</v>
      </c>
      <c r="O328" s="38">
        <f t="shared" si="22"/>
        <v>0</v>
      </c>
      <c r="P328" s="39">
        <f t="shared" si="23"/>
        <v>-1</v>
      </c>
      <c r="Q328" s="51"/>
    </row>
    <row r="329" spans="1:17" x14ac:dyDescent="0.35">
      <c r="A329" s="44"/>
      <c r="B329" s="50"/>
      <c r="C329" s="45"/>
      <c r="D329" s="46"/>
      <c r="E329" s="46"/>
      <c r="F329" s="46"/>
      <c r="G329" s="46"/>
      <c r="H329" s="47"/>
      <c r="I329" s="47"/>
      <c r="J329" s="49"/>
      <c r="K329" s="52"/>
      <c r="L329" s="50"/>
      <c r="M329" s="38">
        <f t="shared" si="20"/>
        <v>0</v>
      </c>
      <c r="N329" s="39">
        <f t="shared" si="21"/>
        <v>-1</v>
      </c>
      <c r="O329" s="38">
        <f t="shared" si="22"/>
        <v>0</v>
      </c>
      <c r="P329" s="39">
        <f t="shared" si="23"/>
        <v>-1</v>
      </c>
      <c r="Q329" s="51"/>
    </row>
    <row r="330" spans="1:17" x14ac:dyDescent="0.35">
      <c r="A330" s="44"/>
      <c r="B330" s="50"/>
      <c r="C330" s="45"/>
      <c r="D330" s="46"/>
      <c r="E330" s="46"/>
      <c r="F330" s="46"/>
      <c r="G330" s="46"/>
      <c r="H330" s="47"/>
      <c r="I330" s="47"/>
      <c r="J330" s="49"/>
      <c r="K330" s="52"/>
      <c r="L330" s="50"/>
      <c r="M330" s="38">
        <f t="shared" si="20"/>
        <v>0</v>
      </c>
      <c r="N330" s="39">
        <f t="shared" si="21"/>
        <v>-1</v>
      </c>
      <c r="O330" s="38">
        <f t="shared" si="22"/>
        <v>0</v>
      </c>
      <c r="P330" s="39">
        <f t="shared" si="23"/>
        <v>-1</v>
      </c>
      <c r="Q330" s="51"/>
    </row>
    <row r="331" spans="1:17" x14ac:dyDescent="0.35">
      <c r="A331" s="44"/>
      <c r="B331" s="50"/>
      <c r="C331" s="45"/>
      <c r="D331" s="46"/>
      <c r="E331" s="46"/>
      <c r="F331" s="46"/>
      <c r="G331" s="46"/>
      <c r="H331" s="47"/>
      <c r="I331" s="47"/>
      <c r="J331" s="49"/>
      <c r="K331" s="52"/>
      <c r="L331" s="50"/>
      <c r="M331" s="38">
        <f t="shared" si="20"/>
        <v>0</v>
      </c>
      <c r="N331" s="39">
        <f t="shared" si="21"/>
        <v>-1</v>
      </c>
      <c r="O331" s="38">
        <f t="shared" si="22"/>
        <v>0</v>
      </c>
      <c r="P331" s="39">
        <f t="shared" si="23"/>
        <v>-1</v>
      </c>
      <c r="Q331" s="51"/>
    </row>
    <row r="332" spans="1:17" x14ac:dyDescent="0.35">
      <c r="A332" s="44"/>
      <c r="B332" s="50"/>
      <c r="C332" s="45"/>
      <c r="D332" s="46"/>
      <c r="E332" s="46"/>
      <c r="F332" s="46"/>
      <c r="G332" s="46"/>
      <c r="H332" s="47"/>
      <c r="I332" s="47"/>
      <c r="J332" s="49"/>
      <c r="K332" s="52"/>
      <c r="L332" s="50"/>
      <c r="M332" s="38">
        <f t="shared" si="20"/>
        <v>0</v>
      </c>
      <c r="N332" s="39">
        <f t="shared" si="21"/>
        <v>-1</v>
      </c>
      <c r="O332" s="38">
        <f t="shared" si="22"/>
        <v>0</v>
      </c>
      <c r="P332" s="39">
        <f t="shared" si="23"/>
        <v>-1</v>
      </c>
      <c r="Q332" s="51"/>
    </row>
    <row r="333" spans="1:17" x14ac:dyDescent="0.35">
      <c r="A333" s="44"/>
      <c r="B333" s="50"/>
      <c r="C333" s="45"/>
      <c r="D333" s="46"/>
      <c r="E333" s="46"/>
      <c r="F333" s="46"/>
      <c r="G333" s="46"/>
      <c r="H333" s="47"/>
      <c r="I333" s="47"/>
      <c r="J333" s="49"/>
      <c r="K333" s="52"/>
      <c r="L333" s="50"/>
      <c r="M333" s="38">
        <f t="shared" ref="M333:M396" si="24">IF(K333="",0,(SUMIF($G$20:$G$534,K333,$H$20:$H$534)))</f>
        <v>0</v>
      </c>
      <c r="N333" s="39">
        <f t="shared" si="21"/>
        <v>-1</v>
      </c>
      <c r="O333" s="38">
        <f t="shared" si="22"/>
        <v>0</v>
      </c>
      <c r="P333" s="39">
        <f t="shared" si="23"/>
        <v>-1</v>
      </c>
      <c r="Q333" s="51"/>
    </row>
    <row r="334" spans="1:17" x14ac:dyDescent="0.35">
      <c r="A334" s="44"/>
      <c r="B334" s="50"/>
      <c r="C334" s="46"/>
      <c r="D334" s="46"/>
      <c r="E334" s="46"/>
      <c r="F334" s="46"/>
      <c r="G334" s="46"/>
      <c r="H334" s="50"/>
      <c r="I334" s="47"/>
      <c r="J334" s="49"/>
      <c r="K334" s="52"/>
      <c r="L334" s="50"/>
      <c r="M334" s="38">
        <f t="shared" si="24"/>
        <v>0</v>
      </c>
      <c r="N334" s="39">
        <f t="shared" si="21"/>
        <v>-1</v>
      </c>
      <c r="O334" s="38">
        <f t="shared" si="22"/>
        <v>0</v>
      </c>
      <c r="P334" s="39">
        <f t="shared" si="23"/>
        <v>-1</v>
      </c>
      <c r="Q334" s="51"/>
    </row>
    <row r="335" spans="1:17" x14ac:dyDescent="0.35">
      <c r="A335" s="44"/>
      <c r="B335" s="50"/>
      <c r="C335" s="46"/>
      <c r="D335" s="46"/>
      <c r="E335" s="46"/>
      <c r="F335" s="46"/>
      <c r="G335" s="46"/>
      <c r="H335" s="50"/>
      <c r="I335" s="47"/>
      <c r="J335" s="49"/>
      <c r="K335" s="52"/>
      <c r="L335" s="50"/>
      <c r="M335" s="38">
        <f t="shared" si="24"/>
        <v>0</v>
      </c>
      <c r="N335" s="39">
        <f t="shared" si="21"/>
        <v>-1</v>
      </c>
      <c r="O335" s="38">
        <f t="shared" si="22"/>
        <v>0</v>
      </c>
      <c r="P335" s="39">
        <f t="shared" si="23"/>
        <v>-1</v>
      </c>
      <c r="Q335" s="51"/>
    </row>
    <row r="336" spans="1:17" x14ac:dyDescent="0.35">
      <c r="A336" s="44"/>
      <c r="B336" s="50"/>
      <c r="C336" s="46"/>
      <c r="D336" s="46"/>
      <c r="E336" s="46"/>
      <c r="F336" s="46"/>
      <c r="G336" s="46"/>
      <c r="H336" s="50"/>
      <c r="I336" s="47"/>
      <c r="J336" s="49"/>
      <c r="K336" s="52"/>
      <c r="L336" s="50"/>
      <c r="M336" s="38">
        <f t="shared" si="24"/>
        <v>0</v>
      </c>
      <c r="N336" s="39">
        <f t="shared" si="21"/>
        <v>-1</v>
      </c>
      <c r="O336" s="38">
        <f t="shared" si="22"/>
        <v>0</v>
      </c>
      <c r="P336" s="39">
        <f t="shared" si="23"/>
        <v>-1</v>
      </c>
      <c r="Q336" s="51"/>
    </row>
    <row r="337" spans="1:17" x14ac:dyDescent="0.35">
      <c r="A337" s="44"/>
      <c r="B337" s="50"/>
      <c r="C337" s="46"/>
      <c r="D337" s="46"/>
      <c r="E337" s="46"/>
      <c r="F337" s="46"/>
      <c r="G337" s="46"/>
      <c r="H337" s="50"/>
      <c r="I337" s="47"/>
      <c r="J337" s="49"/>
      <c r="K337" s="52"/>
      <c r="L337" s="50"/>
      <c r="M337" s="38">
        <f t="shared" si="24"/>
        <v>0</v>
      </c>
      <c r="N337" s="39">
        <f t="shared" si="21"/>
        <v>-1</v>
      </c>
      <c r="O337" s="38">
        <f t="shared" si="22"/>
        <v>0</v>
      </c>
      <c r="P337" s="39">
        <f t="shared" si="23"/>
        <v>-1</v>
      </c>
      <c r="Q337" s="51"/>
    </row>
    <row r="338" spans="1:17" x14ac:dyDescent="0.35">
      <c r="A338" s="44"/>
      <c r="B338" s="50"/>
      <c r="C338" s="46"/>
      <c r="D338" s="46"/>
      <c r="E338" s="46"/>
      <c r="F338" s="46"/>
      <c r="G338" s="46"/>
      <c r="H338" s="50"/>
      <c r="I338" s="47"/>
      <c r="J338" s="49"/>
      <c r="K338" s="52"/>
      <c r="L338" s="50"/>
      <c r="M338" s="38">
        <f t="shared" si="24"/>
        <v>0</v>
      </c>
      <c r="N338" s="39">
        <f t="shared" si="21"/>
        <v>-1</v>
      </c>
      <c r="O338" s="38">
        <f t="shared" si="22"/>
        <v>0</v>
      </c>
      <c r="P338" s="39">
        <f t="shared" si="23"/>
        <v>-1</v>
      </c>
      <c r="Q338" s="51"/>
    </row>
    <row r="339" spans="1:17" x14ac:dyDescent="0.35">
      <c r="A339" s="44"/>
      <c r="B339" s="50"/>
      <c r="C339" s="46"/>
      <c r="D339" s="46"/>
      <c r="E339" s="46"/>
      <c r="F339" s="46"/>
      <c r="G339" s="46"/>
      <c r="H339" s="50"/>
      <c r="I339" s="47"/>
      <c r="J339" s="49"/>
      <c r="K339" s="52"/>
      <c r="L339" s="50"/>
      <c r="M339" s="38">
        <f t="shared" si="24"/>
        <v>0</v>
      </c>
      <c r="N339" s="39">
        <f t="shared" si="21"/>
        <v>-1</v>
      </c>
      <c r="O339" s="38">
        <f t="shared" si="22"/>
        <v>0</v>
      </c>
      <c r="P339" s="39">
        <f t="shared" si="23"/>
        <v>-1</v>
      </c>
      <c r="Q339" s="51"/>
    </row>
    <row r="340" spans="1:17" x14ac:dyDescent="0.35">
      <c r="A340" s="44"/>
      <c r="B340" s="50"/>
      <c r="C340" s="46"/>
      <c r="D340" s="46"/>
      <c r="E340" s="46"/>
      <c r="F340" s="46"/>
      <c r="G340" s="46"/>
      <c r="H340" s="50"/>
      <c r="I340" s="47"/>
      <c r="J340" s="49"/>
      <c r="K340" s="52"/>
      <c r="L340" s="50"/>
      <c r="M340" s="38">
        <f t="shared" si="24"/>
        <v>0</v>
      </c>
      <c r="N340" s="39">
        <f t="shared" si="21"/>
        <v>-1</v>
      </c>
      <c r="O340" s="38">
        <f t="shared" si="22"/>
        <v>0</v>
      </c>
      <c r="P340" s="39">
        <f t="shared" si="23"/>
        <v>-1</v>
      </c>
      <c r="Q340" s="51"/>
    </row>
    <row r="341" spans="1:17" x14ac:dyDescent="0.35">
      <c r="A341" s="44"/>
      <c r="B341" s="50"/>
      <c r="C341" s="46"/>
      <c r="D341" s="46"/>
      <c r="E341" s="46"/>
      <c r="F341" s="46"/>
      <c r="G341" s="46"/>
      <c r="H341" s="50"/>
      <c r="I341" s="47"/>
      <c r="J341" s="49"/>
      <c r="K341" s="52"/>
      <c r="L341" s="50"/>
      <c r="M341" s="38">
        <f t="shared" si="24"/>
        <v>0</v>
      </c>
      <c r="N341" s="39">
        <f t="shared" si="21"/>
        <v>-1</v>
      </c>
      <c r="O341" s="38">
        <f t="shared" si="22"/>
        <v>0</v>
      </c>
      <c r="P341" s="39">
        <f t="shared" si="23"/>
        <v>-1</v>
      </c>
      <c r="Q341" s="51"/>
    </row>
    <row r="342" spans="1:17" x14ac:dyDescent="0.35">
      <c r="A342" s="44"/>
      <c r="B342" s="50"/>
      <c r="C342" s="46"/>
      <c r="D342" s="46"/>
      <c r="E342" s="46"/>
      <c r="F342" s="46"/>
      <c r="G342" s="46"/>
      <c r="H342" s="50"/>
      <c r="I342" s="47"/>
      <c r="J342" s="49"/>
      <c r="K342" s="52"/>
      <c r="L342" s="50"/>
      <c r="M342" s="38">
        <f t="shared" si="24"/>
        <v>0</v>
      </c>
      <c r="N342" s="39">
        <f t="shared" si="21"/>
        <v>-1</v>
      </c>
      <c r="O342" s="38">
        <f t="shared" si="22"/>
        <v>0</v>
      </c>
      <c r="P342" s="39">
        <f t="shared" si="23"/>
        <v>-1</v>
      </c>
      <c r="Q342" s="51"/>
    </row>
    <row r="343" spans="1:17" x14ac:dyDescent="0.35">
      <c r="A343" s="44"/>
      <c r="B343" s="50"/>
      <c r="C343" s="46"/>
      <c r="D343" s="46"/>
      <c r="E343" s="46"/>
      <c r="F343" s="46"/>
      <c r="G343" s="46"/>
      <c r="H343" s="50"/>
      <c r="I343" s="47"/>
      <c r="J343" s="49"/>
      <c r="K343" s="52"/>
      <c r="L343" s="50"/>
      <c r="M343" s="38">
        <f t="shared" si="24"/>
        <v>0</v>
      </c>
      <c r="N343" s="39">
        <f t="shared" si="21"/>
        <v>-1</v>
      </c>
      <c r="O343" s="38">
        <f t="shared" si="22"/>
        <v>0</v>
      </c>
      <c r="P343" s="39">
        <f t="shared" si="23"/>
        <v>-1</v>
      </c>
      <c r="Q343" s="51"/>
    </row>
    <row r="344" spans="1:17" x14ac:dyDescent="0.35">
      <c r="A344" s="44"/>
      <c r="B344" s="50"/>
      <c r="C344" s="46"/>
      <c r="D344" s="46"/>
      <c r="E344" s="46"/>
      <c r="F344" s="46"/>
      <c r="G344" s="46"/>
      <c r="H344" s="50"/>
      <c r="I344" s="47"/>
      <c r="J344" s="49"/>
      <c r="K344" s="52"/>
      <c r="L344" s="50"/>
      <c r="M344" s="38">
        <f t="shared" si="24"/>
        <v>0</v>
      </c>
      <c r="N344" s="39">
        <f t="shared" si="21"/>
        <v>-1</v>
      </c>
      <c r="O344" s="38">
        <f t="shared" si="22"/>
        <v>0</v>
      </c>
      <c r="P344" s="39">
        <f t="shared" si="23"/>
        <v>-1</v>
      </c>
      <c r="Q344" s="51"/>
    </row>
    <row r="345" spans="1:17" x14ac:dyDescent="0.35">
      <c r="A345" s="44"/>
      <c r="B345" s="50"/>
      <c r="C345" s="46"/>
      <c r="D345" s="46"/>
      <c r="E345" s="46"/>
      <c r="F345" s="46"/>
      <c r="G345" s="46"/>
      <c r="H345" s="50"/>
      <c r="I345" s="47"/>
      <c r="J345" s="49"/>
      <c r="K345" s="52"/>
      <c r="L345" s="50"/>
      <c r="M345" s="38">
        <f t="shared" si="24"/>
        <v>0</v>
      </c>
      <c r="N345" s="39">
        <f t="shared" si="21"/>
        <v>-1</v>
      </c>
      <c r="O345" s="38">
        <f t="shared" si="22"/>
        <v>0</v>
      </c>
      <c r="P345" s="39">
        <f t="shared" si="23"/>
        <v>-1</v>
      </c>
      <c r="Q345" s="51"/>
    </row>
    <row r="346" spans="1:17" x14ac:dyDescent="0.35">
      <c r="A346" s="44"/>
      <c r="B346" s="50"/>
      <c r="C346" s="46"/>
      <c r="D346" s="46"/>
      <c r="E346" s="46"/>
      <c r="F346" s="46"/>
      <c r="G346" s="46"/>
      <c r="H346" s="50"/>
      <c r="I346" s="47"/>
      <c r="J346" s="49"/>
      <c r="K346" s="52"/>
      <c r="L346" s="50"/>
      <c r="M346" s="38">
        <f t="shared" si="24"/>
        <v>0</v>
      </c>
      <c r="N346" s="39">
        <f t="shared" si="21"/>
        <v>-1</v>
      </c>
      <c r="O346" s="38">
        <f t="shared" si="22"/>
        <v>0</v>
      </c>
      <c r="P346" s="39">
        <f t="shared" si="23"/>
        <v>-1</v>
      </c>
      <c r="Q346" s="51"/>
    </row>
    <row r="347" spans="1:17" x14ac:dyDescent="0.35">
      <c r="A347" s="44"/>
      <c r="B347" s="50"/>
      <c r="C347" s="46"/>
      <c r="D347" s="46"/>
      <c r="E347" s="46"/>
      <c r="F347" s="46"/>
      <c r="G347" s="46"/>
      <c r="H347" s="50"/>
      <c r="I347" s="47"/>
      <c r="J347" s="49"/>
      <c r="K347" s="52"/>
      <c r="L347" s="50"/>
      <c r="M347" s="38">
        <f t="shared" si="24"/>
        <v>0</v>
      </c>
      <c r="N347" s="39">
        <f t="shared" si="21"/>
        <v>-1</v>
      </c>
      <c r="O347" s="38">
        <f t="shared" si="22"/>
        <v>0</v>
      </c>
      <c r="P347" s="39">
        <f t="shared" si="23"/>
        <v>-1</v>
      </c>
      <c r="Q347" s="51"/>
    </row>
    <row r="348" spans="1:17" x14ac:dyDescent="0.35">
      <c r="A348" s="44"/>
      <c r="B348" s="50"/>
      <c r="C348" s="46"/>
      <c r="D348" s="46"/>
      <c r="E348" s="46"/>
      <c r="F348" s="46"/>
      <c r="G348" s="46"/>
      <c r="H348" s="50"/>
      <c r="I348" s="47"/>
      <c r="J348" s="49"/>
      <c r="K348" s="52"/>
      <c r="L348" s="50"/>
      <c r="M348" s="38">
        <f t="shared" si="24"/>
        <v>0</v>
      </c>
      <c r="N348" s="39">
        <f t="shared" si="21"/>
        <v>-1</v>
      </c>
      <c r="O348" s="38">
        <f t="shared" si="22"/>
        <v>0</v>
      </c>
      <c r="P348" s="39">
        <f t="shared" si="23"/>
        <v>-1</v>
      </c>
      <c r="Q348" s="51"/>
    </row>
    <row r="349" spans="1:17" x14ac:dyDescent="0.35">
      <c r="A349" s="44"/>
      <c r="B349" s="50"/>
      <c r="C349" s="46"/>
      <c r="D349" s="46"/>
      <c r="E349" s="46"/>
      <c r="F349" s="46"/>
      <c r="G349" s="46"/>
      <c r="H349" s="50"/>
      <c r="I349" s="47"/>
      <c r="J349" s="49"/>
      <c r="K349" s="52"/>
      <c r="L349" s="50"/>
      <c r="M349" s="38">
        <f t="shared" si="24"/>
        <v>0</v>
      </c>
      <c r="N349" s="39">
        <f t="shared" si="21"/>
        <v>-1</v>
      </c>
      <c r="O349" s="38">
        <f t="shared" si="22"/>
        <v>0</v>
      </c>
      <c r="P349" s="39">
        <f t="shared" si="23"/>
        <v>-1</v>
      </c>
      <c r="Q349" s="51"/>
    </row>
    <row r="350" spans="1:17" x14ac:dyDescent="0.35">
      <c r="A350" s="44"/>
      <c r="B350" s="50"/>
      <c r="C350" s="46"/>
      <c r="D350" s="46"/>
      <c r="E350" s="46"/>
      <c r="F350" s="46"/>
      <c r="G350" s="46"/>
      <c r="H350" s="50"/>
      <c r="I350" s="47"/>
      <c r="J350" s="49"/>
      <c r="K350" s="52"/>
      <c r="L350" s="50"/>
      <c r="M350" s="38">
        <f t="shared" si="24"/>
        <v>0</v>
      </c>
      <c r="N350" s="39">
        <f t="shared" si="21"/>
        <v>-1</v>
      </c>
      <c r="O350" s="38">
        <f t="shared" si="22"/>
        <v>0</v>
      </c>
      <c r="P350" s="39">
        <f t="shared" si="23"/>
        <v>-1</v>
      </c>
      <c r="Q350" s="51"/>
    </row>
    <row r="351" spans="1:17" x14ac:dyDescent="0.35">
      <c r="A351" s="44"/>
      <c r="B351" s="50"/>
      <c r="C351" s="46"/>
      <c r="D351" s="46"/>
      <c r="E351" s="46"/>
      <c r="F351" s="46"/>
      <c r="G351" s="46"/>
      <c r="H351" s="50"/>
      <c r="I351" s="47"/>
      <c r="J351" s="49"/>
      <c r="K351" s="52"/>
      <c r="L351" s="50"/>
      <c r="M351" s="38">
        <f t="shared" si="24"/>
        <v>0</v>
      </c>
      <c r="N351" s="39">
        <f t="shared" si="21"/>
        <v>-1</v>
      </c>
      <c r="O351" s="38">
        <f t="shared" si="22"/>
        <v>0</v>
      </c>
      <c r="P351" s="39">
        <f t="shared" si="23"/>
        <v>-1</v>
      </c>
      <c r="Q351" s="51"/>
    </row>
    <row r="352" spans="1:17" x14ac:dyDescent="0.35">
      <c r="A352" s="44"/>
      <c r="B352" s="50"/>
      <c r="C352" s="46"/>
      <c r="D352" s="46"/>
      <c r="E352" s="46"/>
      <c r="F352" s="46"/>
      <c r="G352" s="46"/>
      <c r="H352" s="50"/>
      <c r="I352" s="47"/>
      <c r="J352" s="49"/>
      <c r="K352" s="52"/>
      <c r="L352" s="50"/>
      <c r="M352" s="38">
        <f t="shared" si="24"/>
        <v>0</v>
      </c>
      <c r="N352" s="39">
        <f t="shared" si="21"/>
        <v>-1</v>
      </c>
      <c r="O352" s="38">
        <f t="shared" si="22"/>
        <v>0</v>
      </c>
      <c r="P352" s="39">
        <f t="shared" si="23"/>
        <v>-1</v>
      </c>
      <c r="Q352" s="51"/>
    </row>
    <row r="353" spans="1:17" x14ac:dyDescent="0.35">
      <c r="A353" s="44"/>
      <c r="B353" s="50"/>
      <c r="C353" s="46"/>
      <c r="D353" s="46"/>
      <c r="E353" s="46"/>
      <c r="F353" s="46"/>
      <c r="G353" s="46"/>
      <c r="H353" s="50"/>
      <c r="I353" s="47"/>
      <c r="J353" s="49"/>
      <c r="K353" s="52"/>
      <c r="L353" s="50"/>
      <c r="M353" s="38">
        <f t="shared" si="24"/>
        <v>0</v>
      </c>
      <c r="N353" s="39">
        <f t="shared" ref="N353:N416" si="25">IF(K353="",-1,(-($L$6-(M353/L353))/$L$6))</f>
        <v>-1</v>
      </c>
      <c r="O353" s="38">
        <f t="shared" ref="O353:O416" si="26">IF(K353="",0,(SUMIF($G$19:$G$734,K353,$I$19:$I$734)))</f>
        <v>0</v>
      </c>
      <c r="P353" s="39">
        <f t="shared" ref="P353:P416" si="27">IF(K353="",-1,(-($M$6-(O353/L353))/$M$6))</f>
        <v>-1</v>
      </c>
      <c r="Q353" s="51"/>
    </row>
    <row r="354" spans="1:17" x14ac:dyDescent="0.35">
      <c r="A354" s="44"/>
      <c r="B354" s="50"/>
      <c r="C354" s="46"/>
      <c r="D354" s="46"/>
      <c r="E354" s="46"/>
      <c r="F354" s="46"/>
      <c r="G354" s="46"/>
      <c r="H354" s="50"/>
      <c r="I354" s="47"/>
      <c r="J354" s="49"/>
      <c r="K354" s="52"/>
      <c r="L354" s="50"/>
      <c r="M354" s="38">
        <f t="shared" si="24"/>
        <v>0</v>
      </c>
      <c r="N354" s="39">
        <f t="shared" si="25"/>
        <v>-1</v>
      </c>
      <c r="O354" s="38">
        <f t="shared" si="26"/>
        <v>0</v>
      </c>
      <c r="P354" s="39">
        <f t="shared" si="27"/>
        <v>-1</v>
      </c>
      <c r="Q354" s="51"/>
    </row>
    <row r="355" spans="1:17" x14ac:dyDescent="0.35">
      <c r="A355" s="44"/>
      <c r="B355" s="50"/>
      <c r="C355" s="46"/>
      <c r="D355" s="46"/>
      <c r="E355" s="46"/>
      <c r="F355" s="46"/>
      <c r="G355" s="46"/>
      <c r="H355" s="50"/>
      <c r="I355" s="47"/>
      <c r="J355" s="49"/>
      <c r="K355" s="52"/>
      <c r="L355" s="50"/>
      <c r="M355" s="38">
        <f t="shared" si="24"/>
        <v>0</v>
      </c>
      <c r="N355" s="39">
        <f t="shared" si="25"/>
        <v>-1</v>
      </c>
      <c r="O355" s="38">
        <f t="shared" si="26"/>
        <v>0</v>
      </c>
      <c r="P355" s="39">
        <f t="shared" si="27"/>
        <v>-1</v>
      </c>
      <c r="Q355" s="51"/>
    </row>
    <row r="356" spans="1:17" x14ac:dyDescent="0.35">
      <c r="A356" s="44"/>
      <c r="B356" s="50"/>
      <c r="C356" s="46"/>
      <c r="D356" s="46"/>
      <c r="E356" s="46"/>
      <c r="F356" s="46"/>
      <c r="G356" s="46"/>
      <c r="H356" s="50"/>
      <c r="I356" s="47"/>
      <c r="J356" s="49"/>
      <c r="K356" s="52"/>
      <c r="L356" s="50"/>
      <c r="M356" s="38">
        <f t="shared" si="24"/>
        <v>0</v>
      </c>
      <c r="N356" s="39">
        <f t="shared" si="25"/>
        <v>-1</v>
      </c>
      <c r="O356" s="38">
        <f t="shared" si="26"/>
        <v>0</v>
      </c>
      <c r="P356" s="39">
        <f t="shared" si="27"/>
        <v>-1</v>
      </c>
      <c r="Q356" s="51"/>
    </row>
    <row r="357" spans="1:17" x14ac:dyDescent="0.35">
      <c r="A357" s="44"/>
      <c r="B357" s="50"/>
      <c r="C357" s="46"/>
      <c r="D357" s="46"/>
      <c r="E357" s="46"/>
      <c r="F357" s="46"/>
      <c r="G357" s="46"/>
      <c r="H357" s="50"/>
      <c r="I357" s="47"/>
      <c r="J357" s="49"/>
      <c r="K357" s="52"/>
      <c r="L357" s="50"/>
      <c r="M357" s="38">
        <f t="shared" si="24"/>
        <v>0</v>
      </c>
      <c r="N357" s="39">
        <f t="shared" si="25"/>
        <v>-1</v>
      </c>
      <c r="O357" s="38">
        <f t="shared" si="26"/>
        <v>0</v>
      </c>
      <c r="P357" s="39">
        <f t="shared" si="27"/>
        <v>-1</v>
      </c>
      <c r="Q357" s="51"/>
    </row>
    <row r="358" spans="1:17" x14ac:dyDescent="0.35">
      <c r="A358" s="44"/>
      <c r="B358" s="50"/>
      <c r="C358" s="46"/>
      <c r="D358" s="46"/>
      <c r="E358" s="46"/>
      <c r="F358" s="46"/>
      <c r="G358" s="46"/>
      <c r="H358" s="50"/>
      <c r="I358" s="47"/>
      <c r="J358" s="49"/>
      <c r="K358" s="52"/>
      <c r="L358" s="50"/>
      <c r="M358" s="38">
        <f t="shared" si="24"/>
        <v>0</v>
      </c>
      <c r="N358" s="39">
        <f t="shared" si="25"/>
        <v>-1</v>
      </c>
      <c r="O358" s="38">
        <f t="shared" si="26"/>
        <v>0</v>
      </c>
      <c r="P358" s="39">
        <f t="shared" si="27"/>
        <v>-1</v>
      </c>
      <c r="Q358" s="51"/>
    </row>
    <row r="359" spans="1:17" x14ac:dyDescent="0.35">
      <c r="A359" s="44"/>
      <c r="B359" s="50"/>
      <c r="C359" s="46"/>
      <c r="D359" s="46"/>
      <c r="E359" s="46"/>
      <c r="F359" s="46"/>
      <c r="G359" s="46"/>
      <c r="H359" s="50"/>
      <c r="I359" s="47"/>
      <c r="J359" s="49"/>
      <c r="K359" s="52"/>
      <c r="L359" s="50"/>
      <c r="M359" s="38">
        <f t="shared" si="24"/>
        <v>0</v>
      </c>
      <c r="N359" s="39">
        <f t="shared" si="25"/>
        <v>-1</v>
      </c>
      <c r="O359" s="38">
        <f t="shared" si="26"/>
        <v>0</v>
      </c>
      <c r="P359" s="39">
        <f t="shared" si="27"/>
        <v>-1</v>
      </c>
      <c r="Q359" s="51"/>
    </row>
    <row r="360" spans="1:17" x14ac:dyDescent="0.35">
      <c r="A360" s="44"/>
      <c r="B360" s="50"/>
      <c r="C360" s="46"/>
      <c r="D360" s="46"/>
      <c r="E360" s="46"/>
      <c r="F360" s="46"/>
      <c r="G360" s="46"/>
      <c r="H360" s="50"/>
      <c r="I360" s="47"/>
      <c r="J360" s="49"/>
      <c r="K360" s="52"/>
      <c r="L360" s="50"/>
      <c r="M360" s="38">
        <f t="shared" si="24"/>
        <v>0</v>
      </c>
      <c r="N360" s="39">
        <f t="shared" si="25"/>
        <v>-1</v>
      </c>
      <c r="O360" s="38">
        <f t="shared" si="26"/>
        <v>0</v>
      </c>
      <c r="P360" s="39">
        <f t="shared" si="27"/>
        <v>-1</v>
      </c>
      <c r="Q360" s="51"/>
    </row>
    <row r="361" spans="1:17" x14ac:dyDescent="0.35">
      <c r="A361" s="44"/>
      <c r="B361" s="50"/>
      <c r="C361" s="46"/>
      <c r="D361" s="46"/>
      <c r="E361" s="46"/>
      <c r="F361" s="46"/>
      <c r="G361" s="46"/>
      <c r="H361" s="50"/>
      <c r="I361" s="47"/>
      <c r="J361" s="49"/>
      <c r="K361" s="52"/>
      <c r="L361" s="50"/>
      <c r="M361" s="38">
        <f t="shared" si="24"/>
        <v>0</v>
      </c>
      <c r="N361" s="39">
        <f t="shared" si="25"/>
        <v>-1</v>
      </c>
      <c r="O361" s="38">
        <f t="shared" si="26"/>
        <v>0</v>
      </c>
      <c r="P361" s="39">
        <f t="shared" si="27"/>
        <v>-1</v>
      </c>
      <c r="Q361" s="51"/>
    </row>
    <row r="362" spans="1:17" x14ac:dyDescent="0.35">
      <c r="A362" s="44"/>
      <c r="B362" s="50"/>
      <c r="C362" s="46"/>
      <c r="D362" s="46"/>
      <c r="E362" s="46"/>
      <c r="F362" s="46"/>
      <c r="G362" s="46"/>
      <c r="H362" s="50"/>
      <c r="I362" s="47"/>
      <c r="J362" s="49"/>
      <c r="K362" s="52"/>
      <c r="L362" s="50"/>
      <c r="M362" s="38">
        <f t="shared" si="24"/>
        <v>0</v>
      </c>
      <c r="N362" s="39">
        <f t="shared" si="25"/>
        <v>-1</v>
      </c>
      <c r="O362" s="38">
        <f t="shared" si="26"/>
        <v>0</v>
      </c>
      <c r="P362" s="39">
        <f t="shared" si="27"/>
        <v>-1</v>
      </c>
      <c r="Q362" s="51"/>
    </row>
    <row r="363" spans="1:17" x14ac:dyDescent="0.35">
      <c r="A363" s="44"/>
      <c r="B363" s="50"/>
      <c r="C363" s="46"/>
      <c r="D363" s="46"/>
      <c r="E363" s="46"/>
      <c r="F363" s="46"/>
      <c r="G363" s="46"/>
      <c r="H363" s="50"/>
      <c r="I363" s="47"/>
      <c r="J363" s="49"/>
      <c r="K363" s="52"/>
      <c r="L363" s="50"/>
      <c r="M363" s="38">
        <f t="shared" si="24"/>
        <v>0</v>
      </c>
      <c r="N363" s="39">
        <f t="shared" si="25"/>
        <v>-1</v>
      </c>
      <c r="O363" s="38">
        <f t="shared" si="26"/>
        <v>0</v>
      </c>
      <c r="P363" s="39">
        <f t="shared" si="27"/>
        <v>-1</v>
      </c>
      <c r="Q363" s="51"/>
    </row>
    <row r="364" spans="1:17" x14ac:dyDescent="0.35">
      <c r="A364" s="44"/>
      <c r="B364" s="50"/>
      <c r="C364" s="46"/>
      <c r="D364" s="46"/>
      <c r="E364" s="46"/>
      <c r="F364" s="46"/>
      <c r="G364" s="46"/>
      <c r="H364" s="50"/>
      <c r="I364" s="47"/>
      <c r="J364" s="49"/>
      <c r="K364" s="52"/>
      <c r="L364" s="50"/>
      <c r="M364" s="38">
        <f t="shared" si="24"/>
        <v>0</v>
      </c>
      <c r="N364" s="39">
        <f t="shared" si="25"/>
        <v>-1</v>
      </c>
      <c r="O364" s="38">
        <f t="shared" si="26"/>
        <v>0</v>
      </c>
      <c r="P364" s="39">
        <f t="shared" si="27"/>
        <v>-1</v>
      </c>
      <c r="Q364" s="51"/>
    </row>
    <row r="365" spans="1:17" x14ac:dyDescent="0.35">
      <c r="A365" s="44"/>
      <c r="B365" s="50"/>
      <c r="C365" s="46"/>
      <c r="D365" s="46"/>
      <c r="E365" s="46"/>
      <c r="F365" s="46"/>
      <c r="G365" s="46"/>
      <c r="H365" s="50"/>
      <c r="I365" s="47"/>
      <c r="J365" s="49"/>
      <c r="K365" s="52"/>
      <c r="L365" s="50"/>
      <c r="M365" s="38">
        <f t="shared" si="24"/>
        <v>0</v>
      </c>
      <c r="N365" s="39">
        <f t="shared" si="25"/>
        <v>-1</v>
      </c>
      <c r="O365" s="38">
        <f t="shared" si="26"/>
        <v>0</v>
      </c>
      <c r="P365" s="39">
        <f t="shared" si="27"/>
        <v>-1</v>
      </c>
      <c r="Q365" s="51"/>
    </row>
    <row r="366" spans="1:17" x14ac:dyDescent="0.35">
      <c r="A366" s="44"/>
      <c r="B366" s="50"/>
      <c r="C366" s="46"/>
      <c r="D366" s="46"/>
      <c r="E366" s="46"/>
      <c r="F366" s="46"/>
      <c r="G366" s="46"/>
      <c r="H366" s="50"/>
      <c r="I366" s="47"/>
      <c r="J366" s="49"/>
      <c r="K366" s="52"/>
      <c r="L366" s="50"/>
      <c r="M366" s="38">
        <f t="shared" si="24"/>
        <v>0</v>
      </c>
      <c r="N366" s="39">
        <f t="shared" si="25"/>
        <v>-1</v>
      </c>
      <c r="O366" s="38">
        <f t="shared" si="26"/>
        <v>0</v>
      </c>
      <c r="P366" s="39">
        <f t="shared" si="27"/>
        <v>-1</v>
      </c>
      <c r="Q366" s="51"/>
    </row>
    <row r="367" spans="1:17" x14ac:dyDescent="0.35">
      <c r="A367" s="44"/>
      <c r="B367" s="50"/>
      <c r="C367" s="46"/>
      <c r="D367" s="46"/>
      <c r="E367" s="46"/>
      <c r="F367" s="46"/>
      <c r="G367" s="46"/>
      <c r="H367" s="50"/>
      <c r="I367" s="47"/>
      <c r="J367" s="49"/>
      <c r="K367" s="52"/>
      <c r="L367" s="50"/>
      <c r="M367" s="38">
        <f t="shared" si="24"/>
        <v>0</v>
      </c>
      <c r="N367" s="39">
        <f t="shared" si="25"/>
        <v>-1</v>
      </c>
      <c r="O367" s="38">
        <f t="shared" si="26"/>
        <v>0</v>
      </c>
      <c r="P367" s="39">
        <f t="shared" si="27"/>
        <v>-1</v>
      </c>
      <c r="Q367" s="51"/>
    </row>
    <row r="368" spans="1:17" x14ac:dyDescent="0.35">
      <c r="A368" s="44"/>
      <c r="B368" s="50"/>
      <c r="C368" s="46"/>
      <c r="D368" s="46"/>
      <c r="E368" s="46"/>
      <c r="F368" s="46"/>
      <c r="G368" s="46"/>
      <c r="H368" s="50"/>
      <c r="I368" s="47"/>
      <c r="J368" s="49"/>
      <c r="K368" s="52"/>
      <c r="L368" s="50"/>
      <c r="M368" s="38">
        <f t="shared" si="24"/>
        <v>0</v>
      </c>
      <c r="N368" s="39">
        <f t="shared" si="25"/>
        <v>-1</v>
      </c>
      <c r="O368" s="38">
        <f t="shared" si="26"/>
        <v>0</v>
      </c>
      <c r="P368" s="39">
        <f t="shared" si="27"/>
        <v>-1</v>
      </c>
      <c r="Q368" s="51"/>
    </row>
    <row r="369" spans="1:17" x14ac:dyDescent="0.35">
      <c r="A369" s="44"/>
      <c r="B369" s="50"/>
      <c r="C369" s="46"/>
      <c r="D369" s="46"/>
      <c r="E369" s="46"/>
      <c r="F369" s="46"/>
      <c r="G369" s="46"/>
      <c r="H369" s="50"/>
      <c r="I369" s="47"/>
      <c r="J369" s="49"/>
      <c r="K369" s="52"/>
      <c r="L369" s="50"/>
      <c r="M369" s="38">
        <f t="shared" si="24"/>
        <v>0</v>
      </c>
      <c r="N369" s="39">
        <f t="shared" si="25"/>
        <v>-1</v>
      </c>
      <c r="O369" s="38">
        <f t="shared" si="26"/>
        <v>0</v>
      </c>
      <c r="P369" s="39">
        <f t="shared" si="27"/>
        <v>-1</v>
      </c>
      <c r="Q369" s="51"/>
    </row>
    <row r="370" spans="1:17" x14ac:dyDescent="0.35">
      <c r="A370" s="44"/>
      <c r="B370" s="50"/>
      <c r="C370" s="46"/>
      <c r="D370" s="46"/>
      <c r="E370" s="46"/>
      <c r="F370" s="46"/>
      <c r="G370" s="46"/>
      <c r="H370" s="50"/>
      <c r="I370" s="47"/>
      <c r="J370" s="49"/>
      <c r="K370" s="52"/>
      <c r="L370" s="50"/>
      <c r="M370" s="38">
        <f t="shared" si="24"/>
        <v>0</v>
      </c>
      <c r="N370" s="39">
        <f t="shared" si="25"/>
        <v>-1</v>
      </c>
      <c r="O370" s="38">
        <f t="shared" si="26"/>
        <v>0</v>
      </c>
      <c r="P370" s="39">
        <f t="shared" si="27"/>
        <v>-1</v>
      </c>
      <c r="Q370" s="51"/>
    </row>
    <row r="371" spans="1:17" x14ac:dyDescent="0.35">
      <c r="A371" s="44"/>
      <c r="B371" s="50"/>
      <c r="C371" s="46"/>
      <c r="D371" s="46"/>
      <c r="E371" s="46"/>
      <c r="F371" s="46"/>
      <c r="G371" s="46"/>
      <c r="H371" s="50"/>
      <c r="I371" s="47"/>
      <c r="J371" s="49"/>
      <c r="K371" s="52"/>
      <c r="L371" s="50"/>
      <c r="M371" s="38">
        <f t="shared" si="24"/>
        <v>0</v>
      </c>
      <c r="N371" s="39">
        <f t="shared" si="25"/>
        <v>-1</v>
      </c>
      <c r="O371" s="38">
        <f t="shared" si="26"/>
        <v>0</v>
      </c>
      <c r="P371" s="39">
        <f t="shared" si="27"/>
        <v>-1</v>
      </c>
      <c r="Q371" s="51"/>
    </row>
    <row r="372" spans="1:17" x14ac:dyDescent="0.35">
      <c r="A372" s="44"/>
      <c r="B372" s="50"/>
      <c r="C372" s="46"/>
      <c r="D372" s="46"/>
      <c r="E372" s="46"/>
      <c r="F372" s="46"/>
      <c r="G372" s="46"/>
      <c r="H372" s="50"/>
      <c r="I372" s="47"/>
      <c r="J372" s="49"/>
      <c r="K372" s="52"/>
      <c r="L372" s="50"/>
      <c r="M372" s="38">
        <f t="shared" si="24"/>
        <v>0</v>
      </c>
      <c r="N372" s="39">
        <f t="shared" si="25"/>
        <v>-1</v>
      </c>
      <c r="O372" s="38">
        <f t="shared" si="26"/>
        <v>0</v>
      </c>
      <c r="P372" s="39">
        <f t="shared" si="27"/>
        <v>-1</v>
      </c>
      <c r="Q372" s="51"/>
    </row>
    <row r="373" spans="1:17" x14ac:dyDescent="0.35">
      <c r="A373" s="44"/>
      <c r="B373" s="50"/>
      <c r="C373" s="46"/>
      <c r="D373" s="46"/>
      <c r="E373" s="46"/>
      <c r="F373" s="46"/>
      <c r="G373" s="46"/>
      <c r="H373" s="50"/>
      <c r="I373" s="47"/>
      <c r="J373" s="49"/>
      <c r="K373" s="52"/>
      <c r="L373" s="50"/>
      <c r="M373" s="38">
        <f t="shared" si="24"/>
        <v>0</v>
      </c>
      <c r="N373" s="39">
        <f t="shared" si="25"/>
        <v>-1</v>
      </c>
      <c r="O373" s="38">
        <f t="shared" si="26"/>
        <v>0</v>
      </c>
      <c r="P373" s="39">
        <f t="shared" si="27"/>
        <v>-1</v>
      </c>
      <c r="Q373" s="51"/>
    </row>
    <row r="374" spans="1:17" x14ac:dyDescent="0.35">
      <c r="A374" s="44"/>
      <c r="B374" s="50"/>
      <c r="C374" s="46"/>
      <c r="D374" s="46"/>
      <c r="E374" s="46"/>
      <c r="F374" s="46"/>
      <c r="G374" s="46"/>
      <c r="H374" s="50"/>
      <c r="I374" s="47"/>
      <c r="J374" s="49"/>
      <c r="K374" s="52"/>
      <c r="L374" s="50"/>
      <c r="M374" s="38">
        <f t="shared" si="24"/>
        <v>0</v>
      </c>
      <c r="N374" s="39">
        <f t="shared" si="25"/>
        <v>-1</v>
      </c>
      <c r="O374" s="38">
        <f t="shared" si="26"/>
        <v>0</v>
      </c>
      <c r="P374" s="39">
        <f t="shared" si="27"/>
        <v>-1</v>
      </c>
      <c r="Q374" s="51"/>
    </row>
    <row r="375" spans="1:17" x14ac:dyDescent="0.35">
      <c r="A375" s="44"/>
      <c r="B375" s="50"/>
      <c r="C375" s="46"/>
      <c r="D375" s="46"/>
      <c r="E375" s="46"/>
      <c r="F375" s="46"/>
      <c r="G375" s="46"/>
      <c r="H375" s="50"/>
      <c r="I375" s="47"/>
      <c r="J375" s="49"/>
      <c r="K375" s="52"/>
      <c r="L375" s="50"/>
      <c r="M375" s="38">
        <f t="shared" si="24"/>
        <v>0</v>
      </c>
      <c r="N375" s="39">
        <f t="shared" si="25"/>
        <v>-1</v>
      </c>
      <c r="O375" s="38">
        <f t="shared" si="26"/>
        <v>0</v>
      </c>
      <c r="P375" s="39">
        <f t="shared" si="27"/>
        <v>-1</v>
      </c>
      <c r="Q375" s="51"/>
    </row>
    <row r="376" spans="1:17" x14ac:dyDescent="0.35">
      <c r="A376" s="44"/>
      <c r="B376" s="50"/>
      <c r="C376" s="46"/>
      <c r="D376" s="46"/>
      <c r="E376" s="46"/>
      <c r="F376" s="46"/>
      <c r="G376" s="46"/>
      <c r="H376" s="50"/>
      <c r="I376" s="47"/>
      <c r="J376" s="49"/>
      <c r="K376" s="52"/>
      <c r="L376" s="50"/>
      <c r="M376" s="38">
        <f t="shared" si="24"/>
        <v>0</v>
      </c>
      <c r="N376" s="39">
        <f t="shared" si="25"/>
        <v>-1</v>
      </c>
      <c r="O376" s="38">
        <f t="shared" si="26"/>
        <v>0</v>
      </c>
      <c r="P376" s="39">
        <f t="shared" si="27"/>
        <v>-1</v>
      </c>
      <c r="Q376" s="51"/>
    </row>
    <row r="377" spans="1:17" x14ac:dyDescent="0.35">
      <c r="A377" s="44"/>
      <c r="B377" s="50"/>
      <c r="C377" s="46"/>
      <c r="D377" s="46"/>
      <c r="E377" s="46"/>
      <c r="F377" s="46"/>
      <c r="G377" s="46"/>
      <c r="H377" s="50"/>
      <c r="I377" s="47"/>
      <c r="J377" s="49"/>
      <c r="K377" s="52"/>
      <c r="L377" s="50"/>
      <c r="M377" s="38">
        <f t="shared" si="24"/>
        <v>0</v>
      </c>
      <c r="N377" s="39">
        <f t="shared" si="25"/>
        <v>-1</v>
      </c>
      <c r="O377" s="38">
        <f t="shared" si="26"/>
        <v>0</v>
      </c>
      <c r="P377" s="39">
        <f t="shared" si="27"/>
        <v>-1</v>
      </c>
      <c r="Q377" s="51"/>
    </row>
    <row r="378" spans="1:17" x14ac:dyDescent="0.35">
      <c r="A378" s="44"/>
      <c r="B378" s="50"/>
      <c r="C378" s="46"/>
      <c r="D378" s="46"/>
      <c r="E378" s="46"/>
      <c r="F378" s="46"/>
      <c r="G378" s="46"/>
      <c r="H378" s="50"/>
      <c r="I378" s="47"/>
      <c r="J378" s="49"/>
      <c r="K378" s="52"/>
      <c r="L378" s="50"/>
      <c r="M378" s="38">
        <f t="shared" si="24"/>
        <v>0</v>
      </c>
      <c r="N378" s="39">
        <f t="shared" si="25"/>
        <v>-1</v>
      </c>
      <c r="O378" s="38">
        <f t="shared" si="26"/>
        <v>0</v>
      </c>
      <c r="P378" s="39">
        <f t="shared" si="27"/>
        <v>-1</v>
      </c>
      <c r="Q378" s="51"/>
    </row>
    <row r="379" spans="1:17" x14ac:dyDescent="0.35">
      <c r="A379" s="44"/>
      <c r="B379" s="50"/>
      <c r="C379" s="46"/>
      <c r="D379" s="46"/>
      <c r="E379" s="46"/>
      <c r="F379" s="46"/>
      <c r="G379" s="46"/>
      <c r="H379" s="50"/>
      <c r="I379" s="47"/>
      <c r="J379" s="49"/>
      <c r="K379" s="52"/>
      <c r="L379" s="50"/>
      <c r="M379" s="38">
        <f t="shared" si="24"/>
        <v>0</v>
      </c>
      <c r="N379" s="39">
        <f t="shared" si="25"/>
        <v>-1</v>
      </c>
      <c r="O379" s="38">
        <f t="shared" si="26"/>
        <v>0</v>
      </c>
      <c r="P379" s="39">
        <f t="shared" si="27"/>
        <v>-1</v>
      </c>
      <c r="Q379" s="51"/>
    </row>
    <row r="380" spans="1:17" x14ac:dyDescent="0.35">
      <c r="A380" s="44"/>
      <c r="B380" s="50"/>
      <c r="C380" s="46"/>
      <c r="D380" s="46"/>
      <c r="E380" s="46"/>
      <c r="F380" s="46"/>
      <c r="G380" s="46"/>
      <c r="H380" s="50"/>
      <c r="I380" s="47"/>
      <c r="J380" s="49"/>
      <c r="K380" s="52"/>
      <c r="L380" s="50"/>
      <c r="M380" s="38">
        <f t="shared" si="24"/>
        <v>0</v>
      </c>
      <c r="N380" s="39">
        <f t="shared" si="25"/>
        <v>-1</v>
      </c>
      <c r="O380" s="38">
        <f t="shared" si="26"/>
        <v>0</v>
      </c>
      <c r="P380" s="39">
        <f t="shared" si="27"/>
        <v>-1</v>
      </c>
      <c r="Q380" s="51"/>
    </row>
    <row r="381" spans="1:17" x14ac:dyDescent="0.35">
      <c r="A381" s="44"/>
      <c r="B381" s="50"/>
      <c r="C381" s="46"/>
      <c r="D381" s="46"/>
      <c r="E381" s="46"/>
      <c r="F381" s="46"/>
      <c r="G381" s="46"/>
      <c r="H381" s="50"/>
      <c r="I381" s="47"/>
      <c r="J381" s="49"/>
      <c r="K381" s="52"/>
      <c r="L381" s="50"/>
      <c r="M381" s="38">
        <f t="shared" si="24"/>
        <v>0</v>
      </c>
      <c r="N381" s="39">
        <f t="shared" si="25"/>
        <v>-1</v>
      </c>
      <c r="O381" s="38">
        <f t="shared" si="26"/>
        <v>0</v>
      </c>
      <c r="P381" s="39">
        <f t="shared" si="27"/>
        <v>-1</v>
      </c>
      <c r="Q381" s="51"/>
    </row>
    <row r="382" spans="1:17" x14ac:dyDescent="0.35">
      <c r="A382" s="44"/>
      <c r="B382" s="50"/>
      <c r="C382" s="46"/>
      <c r="D382" s="46"/>
      <c r="E382" s="46"/>
      <c r="F382" s="46"/>
      <c r="G382" s="46"/>
      <c r="H382" s="50"/>
      <c r="I382" s="47"/>
      <c r="J382" s="49"/>
      <c r="K382" s="52"/>
      <c r="L382" s="50"/>
      <c r="M382" s="38">
        <f t="shared" si="24"/>
        <v>0</v>
      </c>
      <c r="N382" s="39">
        <f t="shared" si="25"/>
        <v>-1</v>
      </c>
      <c r="O382" s="38">
        <f t="shared" si="26"/>
        <v>0</v>
      </c>
      <c r="P382" s="39">
        <f t="shared" si="27"/>
        <v>-1</v>
      </c>
      <c r="Q382" s="51"/>
    </row>
    <row r="383" spans="1:17" x14ac:dyDescent="0.35">
      <c r="A383" s="44"/>
      <c r="B383" s="50"/>
      <c r="C383" s="46"/>
      <c r="D383" s="46"/>
      <c r="E383" s="46"/>
      <c r="F383" s="46"/>
      <c r="G383" s="46"/>
      <c r="H383" s="50"/>
      <c r="I383" s="47"/>
      <c r="J383" s="49"/>
      <c r="K383" s="52"/>
      <c r="L383" s="50"/>
      <c r="M383" s="38">
        <f t="shared" si="24"/>
        <v>0</v>
      </c>
      <c r="N383" s="39">
        <f t="shared" si="25"/>
        <v>-1</v>
      </c>
      <c r="O383" s="38">
        <f t="shared" si="26"/>
        <v>0</v>
      </c>
      <c r="P383" s="39">
        <f t="shared" si="27"/>
        <v>-1</v>
      </c>
      <c r="Q383" s="51"/>
    </row>
    <row r="384" spans="1:17" x14ac:dyDescent="0.35">
      <c r="A384" s="44"/>
      <c r="B384" s="50"/>
      <c r="C384" s="46"/>
      <c r="D384" s="46"/>
      <c r="E384" s="46"/>
      <c r="F384" s="46"/>
      <c r="G384" s="46"/>
      <c r="H384" s="50"/>
      <c r="I384" s="47"/>
      <c r="J384" s="49"/>
      <c r="K384" s="52"/>
      <c r="L384" s="50"/>
      <c r="M384" s="38">
        <f t="shared" si="24"/>
        <v>0</v>
      </c>
      <c r="N384" s="39">
        <f t="shared" si="25"/>
        <v>-1</v>
      </c>
      <c r="O384" s="38">
        <f t="shared" si="26"/>
        <v>0</v>
      </c>
      <c r="P384" s="39">
        <f t="shared" si="27"/>
        <v>-1</v>
      </c>
      <c r="Q384" s="51"/>
    </row>
    <row r="385" spans="1:17" x14ac:dyDescent="0.35">
      <c r="A385" s="44"/>
      <c r="B385" s="50"/>
      <c r="C385" s="46"/>
      <c r="D385" s="46"/>
      <c r="E385" s="46"/>
      <c r="F385" s="46"/>
      <c r="G385" s="46"/>
      <c r="H385" s="50"/>
      <c r="I385" s="47"/>
      <c r="J385" s="49"/>
      <c r="K385" s="52"/>
      <c r="L385" s="50"/>
      <c r="M385" s="38">
        <f t="shared" si="24"/>
        <v>0</v>
      </c>
      <c r="N385" s="39">
        <f t="shared" si="25"/>
        <v>-1</v>
      </c>
      <c r="O385" s="38">
        <f t="shared" si="26"/>
        <v>0</v>
      </c>
      <c r="P385" s="39">
        <f t="shared" si="27"/>
        <v>-1</v>
      </c>
      <c r="Q385" s="51"/>
    </row>
    <row r="386" spans="1:17" x14ac:dyDescent="0.35">
      <c r="A386" s="44"/>
      <c r="B386" s="50"/>
      <c r="C386" s="46"/>
      <c r="D386" s="46"/>
      <c r="E386" s="46"/>
      <c r="F386" s="46"/>
      <c r="G386" s="46"/>
      <c r="H386" s="50"/>
      <c r="I386" s="47"/>
      <c r="J386" s="49"/>
      <c r="K386" s="52"/>
      <c r="L386" s="50"/>
      <c r="M386" s="38">
        <f t="shared" si="24"/>
        <v>0</v>
      </c>
      <c r="N386" s="39">
        <f t="shared" si="25"/>
        <v>-1</v>
      </c>
      <c r="O386" s="38">
        <f t="shared" si="26"/>
        <v>0</v>
      </c>
      <c r="P386" s="39">
        <f t="shared" si="27"/>
        <v>-1</v>
      </c>
      <c r="Q386" s="51"/>
    </row>
    <row r="387" spans="1:17" x14ac:dyDescent="0.35">
      <c r="A387" s="44"/>
      <c r="B387" s="50"/>
      <c r="C387" s="46"/>
      <c r="D387" s="46"/>
      <c r="E387" s="46"/>
      <c r="F387" s="46"/>
      <c r="G387" s="46"/>
      <c r="H387" s="50"/>
      <c r="I387" s="47"/>
      <c r="J387" s="49"/>
      <c r="K387" s="52"/>
      <c r="L387" s="50"/>
      <c r="M387" s="38">
        <f t="shared" si="24"/>
        <v>0</v>
      </c>
      <c r="N387" s="39">
        <f t="shared" si="25"/>
        <v>-1</v>
      </c>
      <c r="O387" s="38">
        <f t="shared" si="26"/>
        <v>0</v>
      </c>
      <c r="P387" s="39">
        <f t="shared" si="27"/>
        <v>-1</v>
      </c>
      <c r="Q387" s="51"/>
    </row>
    <row r="388" spans="1:17" x14ac:dyDescent="0.35">
      <c r="A388" s="44"/>
      <c r="B388" s="50"/>
      <c r="C388" s="46"/>
      <c r="D388" s="46"/>
      <c r="E388" s="46"/>
      <c r="F388" s="46"/>
      <c r="G388" s="46"/>
      <c r="H388" s="50"/>
      <c r="I388" s="47"/>
      <c r="J388" s="49"/>
      <c r="K388" s="52"/>
      <c r="L388" s="50"/>
      <c r="M388" s="38">
        <f t="shared" si="24"/>
        <v>0</v>
      </c>
      <c r="N388" s="39">
        <f t="shared" si="25"/>
        <v>-1</v>
      </c>
      <c r="O388" s="38">
        <f t="shared" si="26"/>
        <v>0</v>
      </c>
      <c r="P388" s="39">
        <f t="shared" si="27"/>
        <v>-1</v>
      </c>
      <c r="Q388" s="51"/>
    </row>
    <row r="389" spans="1:17" x14ac:dyDescent="0.35">
      <c r="A389" s="44"/>
      <c r="B389" s="50"/>
      <c r="C389" s="46"/>
      <c r="D389" s="46"/>
      <c r="E389" s="46"/>
      <c r="F389" s="46"/>
      <c r="G389" s="46"/>
      <c r="H389" s="50"/>
      <c r="I389" s="47"/>
      <c r="J389" s="49"/>
      <c r="K389" s="52"/>
      <c r="L389" s="50"/>
      <c r="M389" s="38">
        <f t="shared" si="24"/>
        <v>0</v>
      </c>
      <c r="N389" s="39">
        <f t="shared" si="25"/>
        <v>-1</v>
      </c>
      <c r="O389" s="38">
        <f t="shared" si="26"/>
        <v>0</v>
      </c>
      <c r="P389" s="39">
        <f t="shared" si="27"/>
        <v>-1</v>
      </c>
      <c r="Q389" s="51"/>
    </row>
    <row r="390" spans="1:17" x14ac:dyDescent="0.35">
      <c r="A390" s="44"/>
      <c r="B390" s="50"/>
      <c r="C390" s="46"/>
      <c r="D390" s="46"/>
      <c r="E390" s="46"/>
      <c r="F390" s="46"/>
      <c r="G390" s="46"/>
      <c r="H390" s="50"/>
      <c r="I390" s="47"/>
      <c r="J390" s="49"/>
      <c r="K390" s="52"/>
      <c r="L390" s="50"/>
      <c r="M390" s="38">
        <f t="shared" si="24"/>
        <v>0</v>
      </c>
      <c r="N390" s="39">
        <f t="shared" si="25"/>
        <v>-1</v>
      </c>
      <c r="O390" s="38">
        <f t="shared" si="26"/>
        <v>0</v>
      </c>
      <c r="P390" s="39">
        <f t="shared" si="27"/>
        <v>-1</v>
      </c>
      <c r="Q390" s="51"/>
    </row>
    <row r="391" spans="1:17" x14ac:dyDescent="0.35">
      <c r="A391" s="44"/>
      <c r="B391" s="50"/>
      <c r="C391" s="46"/>
      <c r="D391" s="46"/>
      <c r="E391" s="46"/>
      <c r="F391" s="46"/>
      <c r="G391" s="46"/>
      <c r="H391" s="50"/>
      <c r="I391" s="47"/>
      <c r="J391" s="49"/>
      <c r="K391" s="52"/>
      <c r="L391" s="50"/>
      <c r="M391" s="38">
        <f t="shared" si="24"/>
        <v>0</v>
      </c>
      <c r="N391" s="39">
        <f t="shared" si="25"/>
        <v>-1</v>
      </c>
      <c r="O391" s="38">
        <f t="shared" si="26"/>
        <v>0</v>
      </c>
      <c r="P391" s="39">
        <f t="shared" si="27"/>
        <v>-1</v>
      </c>
      <c r="Q391" s="51"/>
    </row>
    <row r="392" spans="1:17" x14ac:dyDescent="0.35">
      <c r="A392" s="44"/>
      <c r="B392" s="50"/>
      <c r="C392" s="46"/>
      <c r="D392" s="46"/>
      <c r="E392" s="46"/>
      <c r="F392" s="46"/>
      <c r="G392" s="46"/>
      <c r="H392" s="50"/>
      <c r="I392" s="47"/>
      <c r="J392" s="49"/>
      <c r="K392" s="52"/>
      <c r="L392" s="50"/>
      <c r="M392" s="38">
        <f t="shared" si="24"/>
        <v>0</v>
      </c>
      <c r="N392" s="39">
        <f t="shared" si="25"/>
        <v>-1</v>
      </c>
      <c r="O392" s="38">
        <f t="shared" si="26"/>
        <v>0</v>
      </c>
      <c r="P392" s="39">
        <f t="shared" si="27"/>
        <v>-1</v>
      </c>
      <c r="Q392" s="51"/>
    </row>
    <row r="393" spans="1:17" x14ac:dyDescent="0.35">
      <c r="A393" s="44"/>
      <c r="B393" s="50"/>
      <c r="C393" s="46"/>
      <c r="D393" s="46"/>
      <c r="E393" s="46"/>
      <c r="F393" s="46"/>
      <c r="G393" s="46"/>
      <c r="H393" s="50"/>
      <c r="I393" s="47"/>
      <c r="J393" s="49"/>
      <c r="K393" s="52"/>
      <c r="L393" s="50"/>
      <c r="M393" s="38">
        <f t="shared" si="24"/>
        <v>0</v>
      </c>
      <c r="N393" s="39">
        <f t="shared" si="25"/>
        <v>-1</v>
      </c>
      <c r="O393" s="38">
        <f t="shared" si="26"/>
        <v>0</v>
      </c>
      <c r="P393" s="39">
        <f t="shared" si="27"/>
        <v>-1</v>
      </c>
      <c r="Q393" s="51"/>
    </row>
    <row r="394" spans="1:17" x14ac:dyDescent="0.35">
      <c r="A394" s="44"/>
      <c r="B394" s="50"/>
      <c r="C394" s="46"/>
      <c r="D394" s="46"/>
      <c r="E394" s="46"/>
      <c r="F394" s="46"/>
      <c r="G394" s="46"/>
      <c r="H394" s="50"/>
      <c r="I394" s="47"/>
      <c r="J394" s="49"/>
      <c r="K394" s="52"/>
      <c r="L394" s="50"/>
      <c r="M394" s="38">
        <f t="shared" si="24"/>
        <v>0</v>
      </c>
      <c r="N394" s="39">
        <f t="shared" si="25"/>
        <v>-1</v>
      </c>
      <c r="O394" s="38">
        <f t="shared" si="26"/>
        <v>0</v>
      </c>
      <c r="P394" s="39">
        <f t="shared" si="27"/>
        <v>-1</v>
      </c>
      <c r="Q394" s="51"/>
    </row>
    <row r="395" spans="1:17" x14ac:dyDescent="0.35">
      <c r="A395" s="44"/>
      <c r="B395" s="50"/>
      <c r="C395" s="46"/>
      <c r="D395" s="46"/>
      <c r="E395" s="46"/>
      <c r="F395" s="46"/>
      <c r="G395" s="46"/>
      <c r="H395" s="50"/>
      <c r="I395" s="47"/>
      <c r="J395" s="49"/>
      <c r="K395" s="52"/>
      <c r="L395" s="50"/>
      <c r="M395" s="38">
        <f t="shared" si="24"/>
        <v>0</v>
      </c>
      <c r="N395" s="39">
        <f t="shared" si="25"/>
        <v>-1</v>
      </c>
      <c r="O395" s="38">
        <f t="shared" si="26"/>
        <v>0</v>
      </c>
      <c r="P395" s="39">
        <f t="shared" si="27"/>
        <v>-1</v>
      </c>
      <c r="Q395" s="51"/>
    </row>
    <row r="396" spans="1:17" x14ac:dyDescent="0.35">
      <c r="A396" s="44"/>
      <c r="B396" s="50"/>
      <c r="C396" s="46"/>
      <c r="D396" s="46"/>
      <c r="E396" s="46"/>
      <c r="F396" s="46"/>
      <c r="G396" s="46"/>
      <c r="H396" s="50"/>
      <c r="I396" s="47"/>
      <c r="J396" s="49"/>
      <c r="K396" s="52"/>
      <c r="L396" s="50"/>
      <c r="M396" s="38">
        <f t="shared" si="24"/>
        <v>0</v>
      </c>
      <c r="N396" s="39">
        <f t="shared" si="25"/>
        <v>-1</v>
      </c>
      <c r="O396" s="38">
        <f t="shared" si="26"/>
        <v>0</v>
      </c>
      <c r="P396" s="39">
        <f t="shared" si="27"/>
        <v>-1</v>
      </c>
      <c r="Q396" s="51"/>
    </row>
    <row r="397" spans="1:17" x14ac:dyDescent="0.35">
      <c r="A397" s="44"/>
      <c r="B397" s="50"/>
      <c r="C397" s="46"/>
      <c r="D397" s="46"/>
      <c r="E397" s="46"/>
      <c r="F397" s="46"/>
      <c r="G397" s="46"/>
      <c r="H397" s="50"/>
      <c r="I397" s="47"/>
      <c r="J397" s="49"/>
      <c r="K397" s="52"/>
      <c r="L397" s="50"/>
      <c r="M397" s="38">
        <f t="shared" ref="M397:M460" si="28">IF(K397="",0,(SUMIF($G$20:$G$534,K397,$H$20:$H$534)))</f>
        <v>0</v>
      </c>
      <c r="N397" s="39">
        <f t="shared" si="25"/>
        <v>-1</v>
      </c>
      <c r="O397" s="38">
        <f t="shared" si="26"/>
        <v>0</v>
      </c>
      <c r="P397" s="39">
        <f t="shared" si="27"/>
        <v>-1</v>
      </c>
      <c r="Q397" s="51"/>
    </row>
    <row r="398" spans="1:17" x14ac:dyDescent="0.35">
      <c r="A398" s="44"/>
      <c r="B398" s="50"/>
      <c r="C398" s="46"/>
      <c r="D398" s="46"/>
      <c r="E398" s="46"/>
      <c r="F398" s="46"/>
      <c r="G398" s="46"/>
      <c r="H398" s="50"/>
      <c r="I398" s="47"/>
      <c r="J398" s="49"/>
      <c r="K398" s="52"/>
      <c r="L398" s="50"/>
      <c r="M398" s="38">
        <f t="shared" si="28"/>
        <v>0</v>
      </c>
      <c r="N398" s="39">
        <f t="shared" si="25"/>
        <v>-1</v>
      </c>
      <c r="O398" s="38">
        <f t="shared" si="26"/>
        <v>0</v>
      </c>
      <c r="P398" s="39">
        <f t="shared" si="27"/>
        <v>-1</v>
      </c>
      <c r="Q398" s="51"/>
    </row>
    <row r="399" spans="1:17" x14ac:dyDescent="0.35">
      <c r="A399" s="44"/>
      <c r="B399" s="50"/>
      <c r="C399" s="46"/>
      <c r="D399" s="46"/>
      <c r="E399" s="46"/>
      <c r="F399" s="46"/>
      <c r="G399" s="46"/>
      <c r="H399" s="50"/>
      <c r="I399" s="47"/>
      <c r="J399" s="49"/>
      <c r="K399" s="52"/>
      <c r="L399" s="50"/>
      <c r="M399" s="38">
        <f t="shared" si="28"/>
        <v>0</v>
      </c>
      <c r="N399" s="39">
        <f t="shared" si="25"/>
        <v>-1</v>
      </c>
      <c r="O399" s="38">
        <f t="shared" si="26"/>
        <v>0</v>
      </c>
      <c r="P399" s="39">
        <f t="shared" si="27"/>
        <v>-1</v>
      </c>
      <c r="Q399" s="51"/>
    </row>
    <row r="400" spans="1:17" x14ac:dyDescent="0.35">
      <c r="A400" s="44"/>
      <c r="B400" s="50"/>
      <c r="C400" s="46"/>
      <c r="D400" s="46"/>
      <c r="E400" s="46"/>
      <c r="F400" s="46"/>
      <c r="G400" s="46"/>
      <c r="H400" s="50"/>
      <c r="I400" s="47"/>
      <c r="J400" s="49"/>
      <c r="K400" s="52"/>
      <c r="L400" s="50"/>
      <c r="M400" s="38">
        <f t="shared" si="28"/>
        <v>0</v>
      </c>
      <c r="N400" s="39">
        <f t="shared" si="25"/>
        <v>-1</v>
      </c>
      <c r="O400" s="38">
        <f t="shared" si="26"/>
        <v>0</v>
      </c>
      <c r="P400" s="39">
        <f t="shared" si="27"/>
        <v>-1</v>
      </c>
      <c r="Q400" s="51"/>
    </row>
    <row r="401" spans="1:17" x14ac:dyDescent="0.35">
      <c r="A401" s="44"/>
      <c r="B401" s="50"/>
      <c r="C401" s="46"/>
      <c r="D401" s="46"/>
      <c r="E401" s="46"/>
      <c r="F401" s="46"/>
      <c r="G401" s="46"/>
      <c r="H401" s="50"/>
      <c r="I401" s="47"/>
      <c r="J401" s="49"/>
      <c r="K401" s="52"/>
      <c r="L401" s="50"/>
      <c r="M401" s="38">
        <f t="shared" si="28"/>
        <v>0</v>
      </c>
      <c r="N401" s="39">
        <f t="shared" si="25"/>
        <v>-1</v>
      </c>
      <c r="O401" s="38">
        <f t="shared" si="26"/>
        <v>0</v>
      </c>
      <c r="P401" s="39">
        <f t="shared" si="27"/>
        <v>-1</v>
      </c>
      <c r="Q401" s="51"/>
    </row>
    <row r="402" spans="1:17" x14ac:dyDescent="0.35">
      <c r="A402" s="44"/>
      <c r="B402" s="50"/>
      <c r="C402" s="46"/>
      <c r="D402" s="46"/>
      <c r="E402" s="46"/>
      <c r="F402" s="46"/>
      <c r="G402" s="46"/>
      <c r="H402" s="50"/>
      <c r="I402" s="47"/>
      <c r="J402" s="49"/>
      <c r="K402" s="52"/>
      <c r="L402" s="50"/>
      <c r="M402" s="38">
        <f t="shared" si="28"/>
        <v>0</v>
      </c>
      <c r="N402" s="39">
        <f t="shared" si="25"/>
        <v>-1</v>
      </c>
      <c r="O402" s="38">
        <f t="shared" si="26"/>
        <v>0</v>
      </c>
      <c r="P402" s="39">
        <f t="shared" si="27"/>
        <v>-1</v>
      </c>
      <c r="Q402" s="51"/>
    </row>
    <row r="403" spans="1:17" x14ac:dyDescent="0.35">
      <c r="A403" s="44"/>
      <c r="B403" s="50"/>
      <c r="C403" s="46"/>
      <c r="D403" s="46"/>
      <c r="E403" s="46"/>
      <c r="F403" s="46"/>
      <c r="G403" s="46"/>
      <c r="H403" s="50"/>
      <c r="I403" s="47"/>
      <c r="J403" s="49"/>
      <c r="K403" s="52"/>
      <c r="L403" s="50"/>
      <c r="M403" s="38">
        <f t="shared" si="28"/>
        <v>0</v>
      </c>
      <c r="N403" s="39">
        <f t="shared" si="25"/>
        <v>-1</v>
      </c>
      <c r="O403" s="38">
        <f t="shared" si="26"/>
        <v>0</v>
      </c>
      <c r="P403" s="39">
        <f t="shared" si="27"/>
        <v>-1</v>
      </c>
      <c r="Q403" s="51"/>
    </row>
    <row r="404" spans="1:17" x14ac:dyDescent="0.35">
      <c r="A404" s="44"/>
      <c r="B404" s="50"/>
      <c r="C404" s="46"/>
      <c r="D404" s="46"/>
      <c r="E404" s="46"/>
      <c r="F404" s="46"/>
      <c r="G404" s="46"/>
      <c r="H404" s="50"/>
      <c r="I404" s="47"/>
      <c r="J404" s="49"/>
      <c r="K404" s="52"/>
      <c r="L404" s="50"/>
      <c r="M404" s="38">
        <f t="shared" si="28"/>
        <v>0</v>
      </c>
      <c r="N404" s="39">
        <f t="shared" si="25"/>
        <v>-1</v>
      </c>
      <c r="O404" s="38">
        <f t="shared" si="26"/>
        <v>0</v>
      </c>
      <c r="P404" s="39">
        <f t="shared" si="27"/>
        <v>-1</v>
      </c>
      <c r="Q404" s="51"/>
    </row>
    <row r="405" spans="1:17" x14ac:dyDescent="0.35">
      <c r="A405" s="44"/>
      <c r="B405" s="50"/>
      <c r="C405" s="46"/>
      <c r="D405" s="46"/>
      <c r="E405" s="46"/>
      <c r="F405" s="46"/>
      <c r="G405" s="46"/>
      <c r="H405" s="50"/>
      <c r="I405" s="47"/>
      <c r="J405" s="49"/>
      <c r="K405" s="52"/>
      <c r="L405" s="50"/>
      <c r="M405" s="38">
        <f t="shared" si="28"/>
        <v>0</v>
      </c>
      <c r="N405" s="39">
        <f t="shared" si="25"/>
        <v>-1</v>
      </c>
      <c r="O405" s="38">
        <f t="shared" si="26"/>
        <v>0</v>
      </c>
      <c r="P405" s="39">
        <f t="shared" si="27"/>
        <v>-1</v>
      </c>
      <c r="Q405" s="51"/>
    </row>
    <row r="406" spans="1:17" x14ac:dyDescent="0.35">
      <c r="A406" s="44"/>
      <c r="B406" s="50"/>
      <c r="C406" s="46"/>
      <c r="D406" s="46"/>
      <c r="E406" s="46"/>
      <c r="F406" s="46"/>
      <c r="G406" s="46"/>
      <c r="H406" s="50"/>
      <c r="I406" s="47"/>
      <c r="J406" s="49"/>
      <c r="K406" s="52"/>
      <c r="L406" s="50"/>
      <c r="M406" s="38">
        <f t="shared" si="28"/>
        <v>0</v>
      </c>
      <c r="N406" s="39">
        <f t="shared" si="25"/>
        <v>-1</v>
      </c>
      <c r="O406" s="38">
        <f t="shared" si="26"/>
        <v>0</v>
      </c>
      <c r="P406" s="39">
        <f t="shared" si="27"/>
        <v>-1</v>
      </c>
      <c r="Q406" s="51"/>
    </row>
    <row r="407" spans="1:17" x14ac:dyDescent="0.35">
      <c r="A407" s="44"/>
      <c r="B407" s="50"/>
      <c r="C407" s="46"/>
      <c r="D407" s="46"/>
      <c r="E407" s="46"/>
      <c r="F407" s="46"/>
      <c r="G407" s="46"/>
      <c r="H407" s="50"/>
      <c r="I407" s="47"/>
      <c r="J407" s="49"/>
      <c r="K407" s="52"/>
      <c r="L407" s="50"/>
      <c r="M407" s="38">
        <f t="shared" si="28"/>
        <v>0</v>
      </c>
      <c r="N407" s="39">
        <f t="shared" si="25"/>
        <v>-1</v>
      </c>
      <c r="O407" s="38">
        <f t="shared" si="26"/>
        <v>0</v>
      </c>
      <c r="P407" s="39">
        <f t="shared" si="27"/>
        <v>-1</v>
      </c>
      <c r="Q407" s="51"/>
    </row>
    <row r="408" spans="1:17" x14ac:dyDescent="0.35">
      <c r="A408" s="44"/>
      <c r="B408" s="50"/>
      <c r="C408" s="46"/>
      <c r="D408" s="46"/>
      <c r="E408" s="46"/>
      <c r="F408" s="46"/>
      <c r="G408" s="46"/>
      <c r="H408" s="50"/>
      <c r="I408" s="47"/>
      <c r="J408" s="49"/>
      <c r="K408" s="52"/>
      <c r="L408" s="50"/>
      <c r="M408" s="38">
        <f t="shared" si="28"/>
        <v>0</v>
      </c>
      <c r="N408" s="39">
        <f t="shared" si="25"/>
        <v>-1</v>
      </c>
      <c r="O408" s="38">
        <f t="shared" si="26"/>
        <v>0</v>
      </c>
      <c r="P408" s="39">
        <f t="shared" si="27"/>
        <v>-1</v>
      </c>
      <c r="Q408" s="51"/>
    </row>
    <row r="409" spans="1:17" x14ac:dyDescent="0.35">
      <c r="A409" s="44"/>
      <c r="B409" s="50"/>
      <c r="C409" s="46"/>
      <c r="D409" s="46"/>
      <c r="E409" s="46"/>
      <c r="F409" s="46"/>
      <c r="G409" s="46"/>
      <c r="H409" s="50"/>
      <c r="I409" s="47"/>
      <c r="J409" s="49"/>
      <c r="K409" s="52"/>
      <c r="L409" s="50"/>
      <c r="M409" s="38">
        <f t="shared" si="28"/>
        <v>0</v>
      </c>
      <c r="N409" s="39">
        <f t="shared" si="25"/>
        <v>-1</v>
      </c>
      <c r="O409" s="38">
        <f t="shared" si="26"/>
        <v>0</v>
      </c>
      <c r="P409" s="39">
        <f t="shared" si="27"/>
        <v>-1</v>
      </c>
      <c r="Q409" s="51"/>
    </row>
    <row r="410" spans="1:17" x14ac:dyDescent="0.35">
      <c r="A410" s="44"/>
      <c r="B410" s="50"/>
      <c r="C410" s="46"/>
      <c r="D410" s="46"/>
      <c r="E410" s="46"/>
      <c r="F410" s="46"/>
      <c r="G410" s="46"/>
      <c r="H410" s="50"/>
      <c r="I410" s="47"/>
      <c r="J410" s="49"/>
      <c r="K410" s="52"/>
      <c r="L410" s="50"/>
      <c r="M410" s="38">
        <f t="shared" si="28"/>
        <v>0</v>
      </c>
      <c r="N410" s="39">
        <f t="shared" si="25"/>
        <v>-1</v>
      </c>
      <c r="O410" s="38">
        <f t="shared" si="26"/>
        <v>0</v>
      </c>
      <c r="P410" s="39">
        <f t="shared" si="27"/>
        <v>-1</v>
      </c>
      <c r="Q410" s="51"/>
    </row>
    <row r="411" spans="1:17" x14ac:dyDescent="0.35">
      <c r="A411" s="44"/>
      <c r="B411" s="50"/>
      <c r="C411" s="46"/>
      <c r="D411" s="46"/>
      <c r="E411" s="46"/>
      <c r="F411" s="46"/>
      <c r="G411" s="46"/>
      <c r="H411" s="50"/>
      <c r="I411" s="47"/>
      <c r="J411" s="49"/>
      <c r="K411" s="52"/>
      <c r="L411" s="50"/>
      <c r="M411" s="38">
        <f t="shared" si="28"/>
        <v>0</v>
      </c>
      <c r="N411" s="39">
        <f t="shared" si="25"/>
        <v>-1</v>
      </c>
      <c r="O411" s="38">
        <f t="shared" si="26"/>
        <v>0</v>
      </c>
      <c r="P411" s="39">
        <f t="shared" si="27"/>
        <v>-1</v>
      </c>
      <c r="Q411" s="51"/>
    </row>
    <row r="412" spans="1:17" x14ac:dyDescent="0.35">
      <c r="A412" s="44"/>
      <c r="B412" s="50"/>
      <c r="C412" s="46"/>
      <c r="D412" s="46"/>
      <c r="E412" s="46"/>
      <c r="F412" s="46"/>
      <c r="G412" s="46"/>
      <c r="H412" s="50"/>
      <c r="I412" s="47"/>
      <c r="J412" s="49"/>
      <c r="K412" s="52"/>
      <c r="L412" s="50"/>
      <c r="M412" s="38">
        <f t="shared" si="28"/>
        <v>0</v>
      </c>
      <c r="N412" s="39">
        <f t="shared" si="25"/>
        <v>-1</v>
      </c>
      <c r="O412" s="38">
        <f t="shared" si="26"/>
        <v>0</v>
      </c>
      <c r="P412" s="39">
        <f t="shared" si="27"/>
        <v>-1</v>
      </c>
      <c r="Q412" s="51"/>
    </row>
    <row r="413" spans="1:17" x14ac:dyDescent="0.35">
      <c r="A413" s="44"/>
      <c r="B413" s="50"/>
      <c r="C413" s="46"/>
      <c r="D413" s="46"/>
      <c r="E413" s="46"/>
      <c r="F413" s="46"/>
      <c r="G413" s="46"/>
      <c r="H413" s="50"/>
      <c r="I413" s="47"/>
      <c r="J413" s="49"/>
      <c r="K413" s="52"/>
      <c r="L413" s="50"/>
      <c r="M413" s="38">
        <f t="shared" si="28"/>
        <v>0</v>
      </c>
      <c r="N413" s="39">
        <f t="shared" si="25"/>
        <v>-1</v>
      </c>
      <c r="O413" s="38">
        <f t="shared" si="26"/>
        <v>0</v>
      </c>
      <c r="P413" s="39">
        <f t="shared" si="27"/>
        <v>-1</v>
      </c>
      <c r="Q413" s="51"/>
    </row>
    <row r="414" spans="1:17" x14ac:dyDescent="0.35">
      <c r="A414" s="44"/>
      <c r="B414" s="50"/>
      <c r="C414" s="46"/>
      <c r="D414" s="46"/>
      <c r="E414" s="46"/>
      <c r="F414" s="46"/>
      <c r="G414" s="46"/>
      <c r="H414" s="50"/>
      <c r="I414" s="47"/>
      <c r="J414" s="49"/>
      <c r="K414" s="52"/>
      <c r="L414" s="50"/>
      <c r="M414" s="38">
        <f t="shared" si="28"/>
        <v>0</v>
      </c>
      <c r="N414" s="39">
        <f t="shared" si="25"/>
        <v>-1</v>
      </c>
      <c r="O414" s="38">
        <f t="shared" si="26"/>
        <v>0</v>
      </c>
      <c r="P414" s="39">
        <f t="shared" si="27"/>
        <v>-1</v>
      </c>
      <c r="Q414" s="51"/>
    </row>
    <row r="415" spans="1:17" x14ac:dyDescent="0.35">
      <c r="A415" s="44"/>
      <c r="B415" s="50"/>
      <c r="C415" s="46"/>
      <c r="D415" s="46"/>
      <c r="E415" s="46"/>
      <c r="F415" s="46"/>
      <c r="G415" s="46"/>
      <c r="H415" s="50"/>
      <c r="I415" s="47"/>
      <c r="J415" s="49"/>
      <c r="K415" s="52"/>
      <c r="L415" s="50"/>
      <c r="M415" s="38">
        <f t="shared" si="28"/>
        <v>0</v>
      </c>
      <c r="N415" s="39">
        <f t="shared" si="25"/>
        <v>-1</v>
      </c>
      <c r="O415" s="38">
        <f t="shared" si="26"/>
        <v>0</v>
      </c>
      <c r="P415" s="39">
        <f t="shared" si="27"/>
        <v>-1</v>
      </c>
      <c r="Q415" s="51"/>
    </row>
    <row r="416" spans="1:17" x14ac:dyDescent="0.35">
      <c r="A416" s="44"/>
      <c r="B416" s="50"/>
      <c r="C416" s="46"/>
      <c r="D416" s="46"/>
      <c r="E416" s="46"/>
      <c r="F416" s="46"/>
      <c r="G416" s="46"/>
      <c r="H416" s="50"/>
      <c r="I416" s="47"/>
      <c r="J416" s="49"/>
      <c r="K416" s="52"/>
      <c r="L416" s="50"/>
      <c r="M416" s="38">
        <f t="shared" si="28"/>
        <v>0</v>
      </c>
      <c r="N416" s="39">
        <f t="shared" si="25"/>
        <v>-1</v>
      </c>
      <c r="O416" s="38">
        <f t="shared" si="26"/>
        <v>0</v>
      </c>
      <c r="P416" s="39">
        <f t="shared" si="27"/>
        <v>-1</v>
      </c>
      <c r="Q416" s="51"/>
    </row>
    <row r="417" spans="1:17" x14ac:dyDescent="0.35">
      <c r="A417" s="44"/>
      <c r="B417" s="50"/>
      <c r="C417" s="46"/>
      <c r="D417" s="46"/>
      <c r="E417" s="46"/>
      <c r="F417" s="46"/>
      <c r="G417" s="46"/>
      <c r="H417" s="50"/>
      <c r="I417" s="47"/>
      <c r="J417" s="49"/>
      <c r="K417" s="52"/>
      <c r="L417" s="50"/>
      <c r="M417" s="38">
        <f t="shared" si="28"/>
        <v>0</v>
      </c>
      <c r="N417" s="39">
        <f t="shared" ref="N417:N480" si="29">IF(K417="",-1,(-($L$6-(M417/L417))/$L$6))</f>
        <v>-1</v>
      </c>
      <c r="O417" s="38">
        <f t="shared" ref="O417:O480" si="30">IF(K417="",0,(SUMIF($G$19:$G$734,K417,$I$19:$I$734)))</f>
        <v>0</v>
      </c>
      <c r="P417" s="39">
        <f t="shared" ref="P417:P480" si="31">IF(K417="",-1,(-($M$6-(O417/L417))/$M$6))</f>
        <v>-1</v>
      </c>
      <c r="Q417" s="51"/>
    </row>
    <row r="418" spans="1:17" x14ac:dyDescent="0.35">
      <c r="A418" s="44"/>
      <c r="B418" s="50"/>
      <c r="C418" s="46"/>
      <c r="D418" s="46"/>
      <c r="E418" s="46"/>
      <c r="F418" s="46"/>
      <c r="G418" s="46"/>
      <c r="H418" s="50"/>
      <c r="I418" s="47"/>
      <c r="J418" s="49"/>
      <c r="K418" s="52"/>
      <c r="L418" s="50"/>
      <c r="M418" s="38">
        <f t="shared" si="28"/>
        <v>0</v>
      </c>
      <c r="N418" s="39">
        <f t="shared" si="29"/>
        <v>-1</v>
      </c>
      <c r="O418" s="38">
        <f t="shared" si="30"/>
        <v>0</v>
      </c>
      <c r="P418" s="39">
        <f t="shared" si="31"/>
        <v>-1</v>
      </c>
      <c r="Q418" s="51"/>
    </row>
    <row r="419" spans="1:17" x14ac:dyDescent="0.35">
      <c r="A419" s="44"/>
      <c r="B419" s="50"/>
      <c r="C419" s="46"/>
      <c r="D419" s="46"/>
      <c r="E419" s="46"/>
      <c r="F419" s="46"/>
      <c r="G419" s="46"/>
      <c r="H419" s="50"/>
      <c r="I419" s="47"/>
      <c r="J419" s="49"/>
      <c r="K419" s="52"/>
      <c r="L419" s="50"/>
      <c r="M419" s="38">
        <f t="shared" si="28"/>
        <v>0</v>
      </c>
      <c r="N419" s="39">
        <f t="shared" si="29"/>
        <v>-1</v>
      </c>
      <c r="O419" s="38">
        <f t="shared" si="30"/>
        <v>0</v>
      </c>
      <c r="P419" s="39">
        <f t="shared" si="31"/>
        <v>-1</v>
      </c>
      <c r="Q419" s="51"/>
    </row>
    <row r="420" spans="1:17" x14ac:dyDescent="0.35">
      <c r="A420" s="44"/>
      <c r="B420" s="50"/>
      <c r="C420" s="46"/>
      <c r="D420" s="46"/>
      <c r="E420" s="46"/>
      <c r="F420" s="46"/>
      <c r="G420" s="46"/>
      <c r="H420" s="50"/>
      <c r="I420" s="47"/>
      <c r="J420" s="49"/>
      <c r="K420" s="52"/>
      <c r="L420" s="50"/>
      <c r="M420" s="38">
        <f t="shared" si="28"/>
        <v>0</v>
      </c>
      <c r="N420" s="39">
        <f t="shared" si="29"/>
        <v>-1</v>
      </c>
      <c r="O420" s="38">
        <f t="shared" si="30"/>
        <v>0</v>
      </c>
      <c r="P420" s="39">
        <f t="shared" si="31"/>
        <v>-1</v>
      </c>
      <c r="Q420" s="51"/>
    </row>
    <row r="421" spans="1:17" x14ac:dyDescent="0.35">
      <c r="A421" s="44"/>
      <c r="B421" s="50"/>
      <c r="C421" s="46"/>
      <c r="D421" s="46"/>
      <c r="E421" s="46"/>
      <c r="F421" s="46"/>
      <c r="G421" s="46"/>
      <c r="H421" s="50"/>
      <c r="I421" s="47"/>
      <c r="J421" s="49"/>
      <c r="K421" s="52"/>
      <c r="L421" s="50"/>
      <c r="M421" s="38">
        <f t="shared" si="28"/>
        <v>0</v>
      </c>
      <c r="N421" s="39">
        <f t="shared" si="29"/>
        <v>-1</v>
      </c>
      <c r="O421" s="38">
        <f t="shared" si="30"/>
        <v>0</v>
      </c>
      <c r="P421" s="39">
        <f t="shared" si="31"/>
        <v>-1</v>
      </c>
      <c r="Q421" s="51"/>
    </row>
    <row r="422" spans="1:17" x14ac:dyDescent="0.35">
      <c r="A422" s="44"/>
      <c r="B422" s="50"/>
      <c r="C422" s="46"/>
      <c r="D422" s="46"/>
      <c r="E422" s="46"/>
      <c r="F422" s="46"/>
      <c r="G422" s="46"/>
      <c r="H422" s="50"/>
      <c r="I422" s="47"/>
      <c r="J422" s="49"/>
      <c r="K422" s="52"/>
      <c r="L422" s="50"/>
      <c r="M422" s="38">
        <f t="shared" si="28"/>
        <v>0</v>
      </c>
      <c r="N422" s="39">
        <f t="shared" si="29"/>
        <v>-1</v>
      </c>
      <c r="O422" s="38">
        <f t="shared" si="30"/>
        <v>0</v>
      </c>
      <c r="P422" s="39">
        <f t="shared" si="31"/>
        <v>-1</v>
      </c>
      <c r="Q422" s="51"/>
    </row>
    <row r="423" spans="1:17" x14ac:dyDescent="0.35">
      <c r="A423" s="44"/>
      <c r="B423" s="50"/>
      <c r="C423" s="46"/>
      <c r="D423" s="46"/>
      <c r="E423" s="46"/>
      <c r="F423" s="46"/>
      <c r="G423" s="46"/>
      <c r="H423" s="50"/>
      <c r="I423" s="47"/>
      <c r="J423" s="49"/>
      <c r="K423" s="52"/>
      <c r="L423" s="50"/>
      <c r="M423" s="38">
        <f t="shared" si="28"/>
        <v>0</v>
      </c>
      <c r="N423" s="39">
        <f t="shared" si="29"/>
        <v>-1</v>
      </c>
      <c r="O423" s="38">
        <f t="shared" si="30"/>
        <v>0</v>
      </c>
      <c r="P423" s="39">
        <f t="shared" si="31"/>
        <v>-1</v>
      </c>
      <c r="Q423" s="51"/>
    </row>
    <row r="424" spans="1:17" x14ac:dyDescent="0.35">
      <c r="A424" s="44"/>
      <c r="B424" s="50"/>
      <c r="C424" s="46"/>
      <c r="D424" s="46"/>
      <c r="E424" s="46"/>
      <c r="F424" s="46"/>
      <c r="G424" s="46"/>
      <c r="H424" s="50"/>
      <c r="I424" s="47"/>
      <c r="J424" s="49"/>
      <c r="K424" s="52"/>
      <c r="L424" s="50"/>
      <c r="M424" s="38">
        <f t="shared" si="28"/>
        <v>0</v>
      </c>
      <c r="N424" s="39">
        <f t="shared" si="29"/>
        <v>-1</v>
      </c>
      <c r="O424" s="38">
        <f t="shared" si="30"/>
        <v>0</v>
      </c>
      <c r="P424" s="39">
        <f t="shared" si="31"/>
        <v>-1</v>
      </c>
      <c r="Q424" s="51"/>
    </row>
    <row r="425" spans="1:17" x14ac:dyDescent="0.35">
      <c r="A425" s="44"/>
      <c r="B425" s="50"/>
      <c r="C425" s="46"/>
      <c r="D425" s="46"/>
      <c r="E425" s="46"/>
      <c r="F425" s="46"/>
      <c r="G425" s="46"/>
      <c r="H425" s="50"/>
      <c r="I425" s="47"/>
      <c r="J425" s="49"/>
      <c r="K425" s="52"/>
      <c r="L425" s="50"/>
      <c r="M425" s="38">
        <f t="shared" si="28"/>
        <v>0</v>
      </c>
      <c r="N425" s="39">
        <f t="shared" si="29"/>
        <v>-1</v>
      </c>
      <c r="O425" s="38">
        <f t="shared" si="30"/>
        <v>0</v>
      </c>
      <c r="P425" s="39">
        <f t="shared" si="31"/>
        <v>-1</v>
      </c>
      <c r="Q425" s="51"/>
    </row>
    <row r="426" spans="1:17" x14ac:dyDescent="0.35">
      <c r="A426" s="44"/>
      <c r="B426" s="50"/>
      <c r="C426" s="46"/>
      <c r="D426" s="46"/>
      <c r="E426" s="46"/>
      <c r="F426" s="46"/>
      <c r="G426" s="46"/>
      <c r="H426" s="50"/>
      <c r="I426" s="47"/>
      <c r="J426" s="49"/>
      <c r="K426" s="52"/>
      <c r="L426" s="50"/>
      <c r="M426" s="38">
        <f t="shared" si="28"/>
        <v>0</v>
      </c>
      <c r="N426" s="39">
        <f t="shared" si="29"/>
        <v>-1</v>
      </c>
      <c r="O426" s="38">
        <f t="shared" si="30"/>
        <v>0</v>
      </c>
      <c r="P426" s="39">
        <f t="shared" si="31"/>
        <v>-1</v>
      </c>
      <c r="Q426" s="51"/>
    </row>
    <row r="427" spans="1:17" x14ac:dyDescent="0.35">
      <c r="A427" s="44"/>
      <c r="B427" s="50"/>
      <c r="C427" s="46"/>
      <c r="D427" s="46"/>
      <c r="E427" s="46"/>
      <c r="F427" s="46"/>
      <c r="G427" s="46"/>
      <c r="H427" s="50"/>
      <c r="I427" s="47"/>
      <c r="J427" s="49"/>
      <c r="K427" s="52"/>
      <c r="L427" s="50"/>
      <c r="M427" s="38">
        <f t="shared" si="28"/>
        <v>0</v>
      </c>
      <c r="N427" s="39">
        <f t="shared" si="29"/>
        <v>-1</v>
      </c>
      <c r="O427" s="38">
        <f t="shared" si="30"/>
        <v>0</v>
      </c>
      <c r="P427" s="39">
        <f t="shared" si="31"/>
        <v>-1</v>
      </c>
      <c r="Q427" s="51"/>
    </row>
    <row r="428" spans="1:17" x14ac:dyDescent="0.35">
      <c r="A428" s="44"/>
      <c r="B428" s="50"/>
      <c r="C428" s="46"/>
      <c r="D428" s="46"/>
      <c r="E428" s="46"/>
      <c r="F428" s="46"/>
      <c r="G428" s="46"/>
      <c r="H428" s="50"/>
      <c r="I428" s="47"/>
      <c r="J428" s="49"/>
      <c r="K428" s="52"/>
      <c r="L428" s="50"/>
      <c r="M428" s="38">
        <f t="shared" si="28"/>
        <v>0</v>
      </c>
      <c r="N428" s="39">
        <f t="shared" si="29"/>
        <v>-1</v>
      </c>
      <c r="O428" s="38">
        <f t="shared" si="30"/>
        <v>0</v>
      </c>
      <c r="P428" s="39">
        <f t="shared" si="31"/>
        <v>-1</v>
      </c>
      <c r="Q428" s="51"/>
    </row>
    <row r="429" spans="1:17" x14ac:dyDescent="0.35">
      <c r="A429" s="44"/>
      <c r="B429" s="50"/>
      <c r="C429" s="46"/>
      <c r="D429" s="46"/>
      <c r="E429" s="46"/>
      <c r="F429" s="46"/>
      <c r="G429" s="46"/>
      <c r="H429" s="50"/>
      <c r="I429" s="47"/>
      <c r="J429" s="49"/>
      <c r="K429" s="52"/>
      <c r="L429" s="50"/>
      <c r="M429" s="38">
        <f t="shared" si="28"/>
        <v>0</v>
      </c>
      <c r="N429" s="39">
        <f t="shared" si="29"/>
        <v>-1</v>
      </c>
      <c r="O429" s="38">
        <f t="shared" si="30"/>
        <v>0</v>
      </c>
      <c r="P429" s="39">
        <f t="shared" si="31"/>
        <v>-1</v>
      </c>
      <c r="Q429" s="51"/>
    </row>
    <row r="430" spans="1:17" x14ac:dyDescent="0.35">
      <c r="A430" s="44"/>
      <c r="B430" s="50"/>
      <c r="C430" s="46"/>
      <c r="D430" s="46"/>
      <c r="E430" s="46"/>
      <c r="F430" s="46"/>
      <c r="G430" s="46"/>
      <c r="H430" s="50"/>
      <c r="I430" s="47"/>
      <c r="J430" s="49"/>
      <c r="K430" s="52"/>
      <c r="L430" s="50"/>
      <c r="M430" s="38">
        <f t="shared" si="28"/>
        <v>0</v>
      </c>
      <c r="N430" s="39">
        <f t="shared" si="29"/>
        <v>-1</v>
      </c>
      <c r="O430" s="38">
        <f t="shared" si="30"/>
        <v>0</v>
      </c>
      <c r="P430" s="39">
        <f t="shared" si="31"/>
        <v>-1</v>
      </c>
      <c r="Q430" s="51"/>
    </row>
    <row r="431" spans="1:17" x14ac:dyDescent="0.35">
      <c r="A431" s="44"/>
      <c r="B431" s="50"/>
      <c r="C431" s="46"/>
      <c r="D431" s="46"/>
      <c r="E431" s="46"/>
      <c r="F431" s="46"/>
      <c r="G431" s="46"/>
      <c r="H431" s="50"/>
      <c r="I431" s="47"/>
      <c r="J431" s="49"/>
      <c r="K431" s="52"/>
      <c r="L431" s="50"/>
      <c r="M431" s="38">
        <f t="shared" si="28"/>
        <v>0</v>
      </c>
      <c r="N431" s="39">
        <f t="shared" si="29"/>
        <v>-1</v>
      </c>
      <c r="O431" s="38">
        <f t="shared" si="30"/>
        <v>0</v>
      </c>
      <c r="P431" s="39">
        <f t="shared" si="31"/>
        <v>-1</v>
      </c>
      <c r="Q431" s="51"/>
    </row>
    <row r="432" spans="1:17" x14ac:dyDescent="0.35">
      <c r="A432" s="44"/>
      <c r="B432" s="50"/>
      <c r="C432" s="46"/>
      <c r="D432" s="46"/>
      <c r="E432" s="46"/>
      <c r="F432" s="46"/>
      <c r="G432" s="46"/>
      <c r="H432" s="50"/>
      <c r="I432" s="47"/>
      <c r="J432" s="49"/>
      <c r="K432" s="52"/>
      <c r="L432" s="50"/>
      <c r="M432" s="38">
        <f t="shared" si="28"/>
        <v>0</v>
      </c>
      <c r="N432" s="39">
        <f t="shared" si="29"/>
        <v>-1</v>
      </c>
      <c r="O432" s="38">
        <f t="shared" si="30"/>
        <v>0</v>
      </c>
      <c r="P432" s="39">
        <f t="shared" si="31"/>
        <v>-1</v>
      </c>
      <c r="Q432" s="51"/>
    </row>
    <row r="433" spans="1:17" x14ac:dyDescent="0.35">
      <c r="A433" s="44"/>
      <c r="B433" s="50"/>
      <c r="C433" s="46"/>
      <c r="D433" s="46"/>
      <c r="E433" s="46"/>
      <c r="F433" s="46"/>
      <c r="G433" s="46"/>
      <c r="H433" s="50"/>
      <c r="I433" s="47"/>
      <c r="J433" s="49"/>
      <c r="K433" s="52"/>
      <c r="L433" s="50"/>
      <c r="M433" s="38">
        <f t="shared" si="28"/>
        <v>0</v>
      </c>
      <c r="N433" s="39">
        <f t="shared" si="29"/>
        <v>-1</v>
      </c>
      <c r="O433" s="38">
        <f t="shared" si="30"/>
        <v>0</v>
      </c>
      <c r="P433" s="39">
        <f t="shared" si="31"/>
        <v>-1</v>
      </c>
      <c r="Q433" s="51"/>
    </row>
    <row r="434" spans="1:17" x14ac:dyDescent="0.35">
      <c r="A434" s="44"/>
      <c r="B434" s="50"/>
      <c r="C434" s="46"/>
      <c r="D434" s="46"/>
      <c r="E434" s="46"/>
      <c r="F434" s="46"/>
      <c r="G434" s="46"/>
      <c r="H434" s="50"/>
      <c r="I434" s="47"/>
      <c r="J434" s="49"/>
      <c r="K434" s="52"/>
      <c r="L434" s="50"/>
      <c r="M434" s="38">
        <f t="shared" si="28"/>
        <v>0</v>
      </c>
      <c r="N434" s="39">
        <f t="shared" si="29"/>
        <v>-1</v>
      </c>
      <c r="O434" s="38">
        <f t="shared" si="30"/>
        <v>0</v>
      </c>
      <c r="P434" s="39">
        <f t="shared" si="31"/>
        <v>-1</v>
      </c>
      <c r="Q434" s="51"/>
    </row>
    <row r="435" spans="1:17" x14ac:dyDescent="0.35">
      <c r="A435" s="44"/>
      <c r="B435" s="50"/>
      <c r="C435" s="46"/>
      <c r="D435" s="46"/>
      <c r="E435" s="46"/>
      <c r="F435" s="46"/>
      <c r="G435" s="46"/>
      <c r="H435" s="50"/>
      <c r="I435" s="47"/>
      <c r="J435" s="49"/>
      <c r="K435" s="52"/>
      <c r="L435" s="50"/>
      <c r="M435" s="38">
        <f t="shared" si="28"/>
        <v>0</v>
      </c>
      <c r="N435" s="39">
        <f t="shared" si="29"/>
        <v>-1</v>
      </c>
      <c r="O435" s="38">
        <f t="shared" si="30"/>
        <v>0</v>
      </c>
      <c r="P435" s="39">
        <f t="shared" si="31"/>
        <v>-1</v>
      </c>
      <c r="Q435" s="51"/>
    </row>
    <row r="436" spans="1:17" x14ac:dyDescent="0.35">
      <c r="A436" s="44"/>
      <c r="B436" s="50"/>
      <c r="C436" s="46"/>
      <c r="D436" s="46"/>
      <c r="E436" s="46"/>
      <c r="F436" s="46"/>
      <c r="G436" s="46"/>
      <c r="H436" s="50"/>
      <c r="I436" s="47"/>
      <c r="J436" s="49"/>
      <c r="K436" s="52"/>
      <c r="L436" s="50"/>
      <c r="M436" s="38">
        <f t="shared" si="28"/>
        <v>0</v>
      </c>
      <c r="N436" s="39">
        <f t="shared" si="29"/>
        <v>-1</v>
      </c>
      <c r="O436" s="38">
        <f t="shared" si="30"/>
        <v>0</v>
      </c>
      <c r="P436" s="39">
        <f t="shared" si="31"/>
        <v>-1</v>
      </c>
      <c r="Q436" s="51"/>
    </row>
    <row r="437" spans="1:17" x14ac:dyDescent="0.35">
      <c r="A437" s="44"/>
      <c r="B437" s="50"/>
      <c r="C437" s="46"/>
      <c r="D437" s="46"/>
      <c r="E437" s="46"/>
      <c r="F437" s="46"/>
      <c r="G437" s="46"/>
      <c r="H437" s="50"/>
      <c r="I437" s="47"/>
      <c r="J437" s="49"/>
      <c r="K437" s="52"/>
      <c r="L437" s="50"/>
      <c r="M437" s="38">
        <f t="shared" si="28"/>
        <v>0</v>
      </c>
      <c r="N437" s="39">
        <f t="shared" si="29"/>
        <v>-1</v>
      </c>
      <c r="O437" s="38">
        <f t="shared" si="30"/>
        <v>0</v>
      </c>
      <c r="P437" s="39">
        <f t="shared" si="31"/>
        <v>-1</v>
      </c>
      <c r="Q437" s="51"/>
    </row>
    <row r="438" spans="1:17" x14ac:dyDescent="0.35">
      <c r="A438" s="44"/>
      <c r="B438" s="50"/>
      <c r="C438" s="46"/>
      <c r="D438" s="46"/>
      <c r="E438" s="46"/>
      <c r="F438" s="46"/>
      <c r="G438" s="46"/>
      <c r="H438" s="50"/>
      <c r="I438" s="47"/>
      <c r="J438" s="49"/>
      <c r="K438" s="52"/>
      <c r="L438" s="50"/>
      <c r="M438" s="38">
        <f t="shared" si="28"/>
        <v>0</v>
      </c>
      <c r="N438" s="39">
        <f t="shared" si="29"/>
        <v>-1</v>
      </c>
      <c r="O438" s="38">
        <f t="shared" si="30"/>
        <v>0</v>
      </c>
      <c r="P438" s="39">
        <f t="shared" si="31"/>
        <v>-1</v>
      </c>
      <c r="Q438" s="51"/>
    </row>
    <row r="439" spans="1:17" x14ac:dyDescent="0.35">
      <c r="A439" s="44"/>
      <c r="B439" s="50"/>
      <c r="C439" s="46"/>
      <c r="D439" s="46"/>
      <c r="E439" s="46"/>
      <c r="F439" s="46"/>
      <c r="G439" s="46"/>
      <c r="H439" s="50"/>
      <c r="I439" s="47"/>
      <c r="J439" s="49"/>
      <c r="K439" s="52"/>
      <c r="L439" s="50"/>
      <c r="M439" s="38">
        <f t="shared" si="28"/>
        <v>0</v>
      </c>
      <c r="N439" s="39">
        <f t="shared" si="29"/>
        <v>-1</v>
      </c>
      <c r="O439" s="38">
        <f t="shared" si="30"/>
        <v>0</v>
      </c>
      <c r="P439" s="39">
        <f t="shared" si="31"/>
        <v>-1</v>
      </c>
      <c r="Q439" s="51"/>
    </row>
    <row r="440" spans="1:17" x14ac:dyDescent="0.35">
      <c r="A440" s="44"/>
      <c r="B440" s="50"/>
      <c r="C440" s="46"/>
      <c r="D440" s="46"/>
      <c r="E440" s="46"/>
      <c r="F440" s="46"/>
      <c r="G440" s="46"/>
      <c r="H440" s="50"/>
      <c r="I440" s="47"/>
      <c r="J440" s="49"/>
      <c r="K440" s="52"/>
      <c r="L440" s="50"/>
      <c r="M440" s="38">
        <f t="shared" si="28"/>
        <v>0</v>
      </c>
      <c r="N440" s="39">
        <f t="shared" si="29"/>
        <v>-1</v>
      </c>
      <c r="O440" s="38">
        <f t="shared" si="30"/>
        <v>0</v>
      </c>
      <c r="P440" s="39">
        <f t="shared" si="31"/>
        <v>-1</v>
      </c>
      <c r="Q440" s="51"/>
    </row>
    <row r="441" spans="1:17" x14ac:dyDescent="0.35">
      <c r="A441" s="44"/>
      <c r="B441" s="50"/>
      <c r="C441" s="46"/>
      <c r="D441" s="46"/>
      <c r="E441" s="46"/>
      <c r="F441" s="46"/>
      <c r="G441" s="46"/>
      <c r="H441" s="50"/>
      <c r="I441" s="47"/>
      <c r="J441" s="49"/>
      <c r="K441" s="52"/>
      <c r="L441" s="50"/>
      <c r="M441" s="38">
        <f t="shared" si="28"/>
        <v>0</v>
      </c>
      <c r="N441" s="39">
        <f t="shared" si="29"/>
        <v>-1</v>
      </c>
      <c r="O441" s="38">
        <f t="shared" si="30"/>
        <v>0</v>
      </c>
      <c r="P441" s="39">
        <f t="shared" si="31"/>
        <v>-1</v>
      </c>
      <c r="Q441" s="51"/>
    </row>
    <row r="442" spans="1:17" x14ac:dyDescent="0.35">
      <c r="A442" s="44"/>
      <c r="B442" s="50"/>
      <c r="C442" s="46"/>
      <c r="D442" s="46"/>
      <c r="E442" s="46"/>
      <c r="F442" s="46"/>
      <c r="G442" s="46"/>
      <c r="H442" s="50"/>
      <c r="I442" s="47"/>
      <c r="J442" s="49"/>
      <c r="K442" s="52"/>
      <c r="L442" s="50"/>
      <c r="M442" s="38">
        <f t="shared" si="28"/>
        <v>0</v>
      </c>
      <c r="N442" s="39">
        <f t="shared" si="29"/>
        <v>-1</v>
      </c>
      <c r="O442" s="38">
        <f t="shared" si="30"/>
        <v>0</v>
      </c>
      <c r="P442" s="39">
        <f t="shared" si="31"/>
        <v>-1</v>
      </c>
      <c r="Q442" s="51"/>
    </row>
    <row r="443" spans="1:17" x14ac:dyDescent="0.35">
      <c r="A443" s="44"/>
      <c r="B443" s="50"/>
      <c r="C443" s="46"/>
      <c r="D443" s="46"/>
      <c r="E443" s="46"/>
      <c r="F443" s="46"/>
      <c r="G443" s="46"/>
      <c r="H443" s="50"/>
      <c r="I443" s="47"/>
      <c r="J443" s="49"/>
      <c r="K443" s="52"/>
      <c r="L443" s="50"/>
      <c r="M443" s="38">
        <f t="shared" si="28"/>
        <v>0</v>
      </c>
      <c r="N443" s="39">
        <f t="shared" si="29"/>
        <v>-1</v>
      </c>
      <c r="O443" s="38">
        <f t="shared" si="30"/>
        <v>0</v>
      </c>
      <c r="P443" s="39">
        <f t="shared" si="31"/>
        <v>-1</v>
      </c>
      <c r="Q443" s="51"/>
    </row>
    <row r="444" spans="1:17" x14ac:dyDescent="0.35">
      <c r="A444" s="44"/>
      <c r="B444" s="50"/>
      <c r="C444" s="46"/>
      <c r="D444" s="46"/>
      <c r="E444" s="46"/>
      <c r="F444" s="46"/>
      <c r="G444" s="46"/>
      <c r="H444" s="50"/>
      <c r="I444" s="47"/>
      <c r="J444" s="49"/>
      <c r="K444" s="52"/>
      <c r="L444" s="50"/>
      <c r="M444" s="38">
        <f t="shared" si="28"/>
        <v>0</v>
      </c>
      <c r="N444" s="39">
        <f t="shared" si="29"/>
        <v>-1</v>
      </c>
      <c r="O444" s="38">
        <f t="shared" si="30"/>
        <v>0</v>
      </c>
      <c r="P444" s="39">
        <f t="shared" si="31"/>
        <v>-1</v>
      </c>
      <c r="Q444" s="51"/>
    </row>
    <row r="445" spans="1:17" x14ac:dyDescent="0.35">
      <c r="A445" s="44"/>
      <c r="B445" s="50"/>
      <c r="C445" s="46"/>
      <c r="D445" s="46"/>
      <c r="E445" s="46"/>
      <c r="F445" s="46"/>
      <c r="G445" s="46"/>
      <c r="H445" s="50"/>
      <c r="I445" s="47"/>
      <c r="J445" s="49"/>
      <c r="K445" s="52"/>
      <c r="L445" s="50"/>
      <c r="M445" s="38">
        <f t="shared" si="28"/>
        <v>0</v>
      </c>
      <c r="N445" s="39">
        <f t="shared" si="29"/>
        <v>-1</v>
      </c>
      <c r="O445" s="38">
        <f t="shared" si="30"/>
        <v>0</v>
      </c>
      <c r="P445" s="39">
        <f t="shared" si="31"/>
        <v>-1</v>
      </c>
      <c r="Q445" s="51"/>
    </row>
    <row r="446" spans="1:17" x14ac:dyDescent="0.35">
      <c r="A446" s="44"/>
      <c r="B446" s="50"/>
      <c r="C446" s="46"/>
      <c r="D446" s="46"/>
      <c r="E446" s="46"/>
      <c r="F446" s="46"/>
      <c r="G446" s="46"/>
      <c r="H446" s="50"/>
      <c r="I446" s="47"/>
      <c r="J446" s="49"/>
      <c r="K446" s="52"/>
      <c r="L446" s="50"/>
      <c r="M446" s="38">
        <f t="shared" si="28"/>
        <v>0</v>
      </c>
      <c r="N446" s="39">
        <f t="shared" si="29"/>
        <v>-1</v>
      </c>
      <c r="O446" s="38">
        <f t="shared" si="30"/>
        <v>0</v>
      </c>
      <c r="P446" s="39">
        <f t="shared" si="31"/>
        <v>-1</v>
      </c>
      <c r="Q446" s="51"/>
    </row>
    <row r="447" spans="1:17" x14ac:dyDescent="0.35">
      <c r="A447" s="44"/>
      <c r="B447" s="50"/>
      <c r="C447" s="46"/>
      <c r="D447" s="46"/>
      <c r="E447" s="46"/>
      <c r="F447" s="46"/>
      <c r="G447" s="46"/>
      <c r="H447" s="50"/>
      <c r="I447" s="47"/>
      <c r="J447" s="49"/>
      <c r="K447" s="52"/>
      <c r="L447" s="50"/>
      <c r="M447" s="38">
        <f t="shared" si="28"/>
        <v>0</v>
      </c>
      <c r="N447" s="39">
        <f t="shared" si="29"/>
        <v>-1</v>
      </c>
      <c r="O447" s="38">
        <f t="shared" si="30"/>
        <v>0</v>
      </c>
      <c r="P447" s="39">
        <f t="shared" si="31"/>
        <v>-1</v>
      </c>
      <c r="Q447" s="51"/>
    </row>
    <row r="448" spans="1:17" x14ac:dyDescent="0.35">
      <c r="A448" s="44"/>
      <c r="B448" s="50"/>
      <c r="C448" s="46"/>
      <c r="D448" s="46"/>
      <c r="E448" s="46"/>
      <c r="F448" s="46"/>
      <c r="G448" s="46"/>
      <c r="H448" s="50"/>
      <c r="I448" s="47"/>
      <c r="J448" s="49"/>
      <c r="K448" s="52"/>
      <c r="L448" s="50"/>
      <c r="M448" s="38">
        <f t="shared" si="28"/>
        <v>0</v>
      </c>
      <c r="N448" s="39">
        <f t="shared" si="29"/>
        <v>-1</v>
      </c>
      <c r="O448" s="38">
        <f t="shared" si="30"/>
        <v>0</v>
      </c>
      <c r="P448" s="39">
        <f t="shared" si="31"/>
        <v>-1</v>
      </c>
      <c r="Q448" s="51"/>
    </row>
    <row r="449" spans="1:17" x14ac:dyDescent="0.35">
      <c r="A449" s="44"/>
      <c r="B449" s="50"/>
      <c r="C449" s="46"/>
      <c r="D449" s="46"/>
      <c r="E449" s="46"/>
      <c r="F449" s="46"/>
      <c r="G449" s="46"/>
      <c r="H449" s="50"/>
      <c r="I449" s="47"/>
      <c r="J449" s="49"/>
      <c r="K449" s="52"/>
      <c r="L449" s="50"/>
      <c r="M449" s="38">
        <f t="shared" si="28"/>
        <v>0</v>
      </c>
      <c r="N449" s="39">
        <f t="shared" si="29"/>
        <v>-1</v>
      </c>
      <c r="O449" s="38">
        <f t="shared" si="30"/>
        <v>0</v>
      </c>
      <c r="P449" s="39">
        <f t="shared" si="31"/>
        <v>-1</v>
      </c>
      <c r="Q449" s="51"/>
    </row>
    <row r="450" spans="1:17" x14ac:dyDescent="0.35">
      <c r="A450" s="44"/>
      <c r="B450" s="50"/>
      <c r="C450" s="46"/>
      <c r="D450" s="46"/>
      <c r="E450" s="46"/>
      <c r="F450" s="46"/>
      <c r="G450" s="46"/>
      <c r="H450" s="50"/>
      <c r="I450" s="47"/>
      <c r="J450" s="49"/>
      <c r="K450" s="52"/>
      <c r="L450" s="50"/>
      <c r="M450" s="38">
        <f t="shared" si="28"/>
        <v>0</v>
      </c>
      <c r="N450" s="39">
        <f t="shared" si="29"/>
        <v>-1</v>
      </c>
      <c r="O450" s="38">
        <f t="shared" si="30"/>
        <v>0</v>
      </c>
      <c r="P450" s="39">
        <f t="shared" si="31"/>
        <v>-1</v>
      </c>
      <c r="Q450" s="51"/>
    </row>
    <row r="451" spans="1:17" x14ac:dyDescent="0.35">
      <c r="A451" s="44"/>
      <c r="B451" s="50"/>
      <c r="C451" s="46"/>
      <c r="D451" s="46"/>
      <c r="E451" s="46"/>
      <c r="F451" s="46"/>
      <c r="G451" s="46"/>
      <c r="H451" s="50"/>
      <c r="I451" s="47"/>
      <c r="J451" s="49"/>
      <c r="K451" s="52"/>
      <c r="L451" s="50"/>
      <c r="M451" s="38">
        <f t="shared" si="28"/>
        <v>0</v>
      </c>
      <c r="N451" s="39">
        <f t="shared" si="29"/>
        <v>-1</v>
      </c>
      <c r="O451" s="38">
        <f t="shared" si="30"/>
        <v>0</v>
      </c>
      <c r="P451" s="39">
        <f t="shared" si="31"/>
        <v>-1</v>
      </c>
      <c r="Q451" s="51"/>
    </row>
    <row r="452" spans="1:17" x14ac:dyDescent="0.35">
      <c r="A452" s="44"/>
      <c r="B452" s="50"/>
      <c r="C452" s="46"/>
      <c r="D452" s="46"/>
      <c r="E452" s="46"/>
      <c r="F452" s="46"/>
      <c r="G452" s="46"/>
      <c r="H452" s="50"/>
      <c r="I452" s="47"/>
      <c r="J452" s="49"/>
      <c r="K452" s="52"/>
      <c r="L452" s="50"/>
      <c r="M452" s="38">
        <f t="shared" si="28"/>
        <v>0</v>
      </c>
      <c r="N452" s="39">
        <f t="shared" si="29"/>
        <v>-1</v>
      </c>
      <c r="O452" s="38">
        <f t="shared" si="30"/>
        <v>0</v>
      </c>
      <c r="P452" s="39">
        <f t="shared" si="31"/>
        <v>-1</v>
      </c>
      <c r="Q452" s="51"/>
    </row>
    <row r="453" spans="1:17" x14ac:dyDescent="0.35">
      <c r="A453" s="44"/>
      <c r="B453" s="50"/>
      <c r="C453" s="46"/>
      <c r="D453" s="46"/>
      <c r="E453" s="46"/>
      <c r="F453" s="46"/>
      <c r="G453" s="46"/>
      <c r="H453" s="50"/>
      <c r="I453" s="47"/>
      <c r="J453" s="49"/>
      <c r="K453" s="52"/>
      <c r="L453" s="50"/>
      <c r="M453" s="38">
        <f t="shared" si="28"/>
        <v>0</v>
      </c>
      <c r="N453" s="39">
        <f t="shared" si="29"/>
        <v>-1</v>
      </c>
      <c r="O453" s="38">
        <f t="shared" si="30"/>
        <v>0</v>
      </c>
      <c r="P453" s="39">
        <f t="shared" si="31"/>
        <v>-1</v>
      </c>
      <c r="Q453" s="51"/>
    </row>
    <row r="454" spans="1:17" x14ac:dyDescent="0.35">
      <c r="A454" s="44"/>
      <c r="B454" s="50"/>
      <c r="C454" s="46"/>
      <c r="D454" s="46"/>
      <c r="E454" s="46"/>
      <c r="F454" s="46"/>
      <c r="G454" s="46"/>
      <c r="H454" s="50"/>
      <c r="I454" s="47"/>
      <c r="J454" s="49"/>
      <c r="K454" s="52"/>
      <c r="L454" s="50"/>
      <c r="M454" s="38">
        <f t="shared" si="28"/>
        <v>0</v>
      </c>
      <c r="N454" s="39">
        <f t="shared" si="29"/>
        <v>-1</v>
      </c>
      <c r="O454" s="38">
        <f t="shared" si="30"/>
        <v>0</v>
      </c>
      <c r="P454" s="39">
        <f t="shared" si="31"/>
        <v>-1</v>
      </c>
      <c r="Q454" s="51"/>
    </row>
    <row r="455" spans="1:17" x14ac:dyDescent="0.35">
      <c r="A455" s="44"/>
      <c r="B455" s="50"/>
      <c r="C455" s="46"/>
      <c r="D455" s="46"/>
      <c r="E455" s="46"/>
      <c r="F455" s="46"/>
      <c r="G455" s="46"/>
      <c r="H455" s="50"/>
      <c r="I455" s="47"/>
      <c r="J455" s="49"/>
      <c r="K455" s="52"/>
      <c r="L455" s="50"/>
      <c r="M455" s="38">
        <f t="shared" si="28"/>
        <v>0</v>
      </c>
      <c r="N455" s="39">
        <f t="shared" si="29"/>
        <v>-1</v>
      </c>
      <c r="O455" s="38">
        <f t="shared" si="30"/>
        <v>0</v>
      </c>
      <c r="P455" s="39">
        <f t="shared" si="31"/>
        <v>-1</v>
      </c>
      <c r="Q455" s="51"/>
    </row>
    <row r="456" spans="1:17" x14ac:dyDescent="0.35">
      <c r="A456" s="44"/>
      <c r="B456" s="50"/>
      <c r="C456" s="46"/>
      <c r="D456" s="46"/>
      <c r="E456" s="46"/>
      <c r="F456" s="46"/>
      <c r="G456" s="46"/>
      <c r="H456" s="50"/>
      <c r="I456" s="47"/>
      <c r="J456" s="49"/>
      <c r="K456" s="52"/>
      <c r="L456" s="50"/>
      <c r="M456" s="38">
        <f t="shared" si="28"/>
        <v>0</v>
      </c>
      <c r="N456" s="39">
        <f t="shared" si="29"/>
        <v>-1</v>
      </c>
      <c r="O456" s="38">
        <f t="shared" si="30"/>
        <v>0</v>
      </c>
      <c r="P456" s="39">
        <f t="shared" si="31"/>
        <v>-1</v>
      </c>
      <c r="Q456" s="51"/>
    </row>
    <row r="457" spans="1:17" x14ac:dyDescent="0.35">
      <c r="A457" s="44"/>
      <c r="B457" s="50"/>
      <c r="C457" s="46"/>
      <c r="D457" s="46"/>
      <c r="E457" s="46"/>
      <c r="F457" s="46"/>
      <c r="G457" s="46"/>
      <c r="H457" s="50"/>
      <c r="I457" s="47"/>
      <c r="J457" s="49"/>
      <c r="K457" s="52"/>
      <c r="L457" s="50"/>
      <c r="M457" s="38">
        <f t="shared" si="28"/>
        <v>0</v>
      </c>
      <c r="N457" s="39">
        <f t="shared" si="29"/>
        <v>-1</v>
      </c>
      <c r="O457" s="38">
        <f t="shared" si="30"/>
        <v>0</v>
      </c>
      <c r="P457" s="39">
        <f t="shared" si="31"/>
        <v>-1</v>
      </c>
      <c r="Q457" s="51"/>
    </row>
    <row r="458" spans="1:17" x14ac:dyDescent="0.35">
      <c r="A458" s="44"/>
      <c r="B458" s="50"/>
      <c r="C458" s="46"/>
      <c r="D458" s="46"/>
      <c r="E458" s="46"/>
      <c r="F458" s="46"/>
      <c r="G458" s="46"/>
      <c r="H458" s="50"/>
      <c r="I458" s="47"/>
      <c r="J458" s="49"/>
      <c r="K458" s="52"/>
      <c r="L458" s="50"/>
      <c r="M458" s="38">
        <f t="shared" si="28"/>
        <v>0</v>
      </c>
      <c r="N458" s="39">
        <f t="shared" si="29"/>
        <v>-1</v>
      </c>
      <c r="O458" s="38">
        <f t="shared" si="30"/>
        <v>0</v>
      </c>
      <c r="P458" s="39">
        <f t="shared" si="31"/>
        <v>-1</v>
      </c>
      <c r="Q458" s="51"/>
    </row>
    <row r="459" spans="1:17" x14ac:dyDescent="0.35">
      <c r="A459" s="44"/>
      <c r="B459" s="50"/>
      <c r="C459" s="46"/>
      <c r="D459" s="46"/>
      <c r="E459" s="46"/>
      <c r="F459" s="46"/>
      <c r="G459" s="46"/>
      <c r="H459" s="50"/>
      <c r="I459" s="47"/>
      <c r="J459" s="49"/>
      <c r="K459" s="52"/>
      <c r="L459" s="50"/>
      <c r="M459" s="38">
        <f t="shared" si="28"/>
        <v>0</v>
      </c>
      <c r="N459" s="39">
        <f t="shared" si="29"/>
        <v>-1</v>
      </c>
      <c r="O459" s="38">
        <f t="shared" si="30"/>
        <v>0</v>
      </c>
      <c r="P459" s="39">
        <f t="shared" si="31"/>
        <v>-1</v>
      </c>
      <c r="Q459" s="51"/>
    </row>
    <row r="460" spans="1:17" x14ac:dyDescent="0.35">
      <c r="A460" s="44"/>
      <c r="B460" s="50"/>
      <c r="C460" s="46"/>
      <c r="D460" s="46"/>
      <c r="E460" s="46"/>
      <c r="F460" s="46"/>
      <c r="G460" s="46"/>
      <c r="H460" s="50"/>
      <c r="I460" s="47"/>
      <c r="J460" s="49"/>
      <c r="K460" s="52"/>
      <c r="L460" s="50"/>
      <c r="M460" s="38">
        <f t="shared" si="28"/>
        <v>0</v>
      </c>
      <c r="N460" s="39">
        <f t="shared" si="29"/>
        <v>-1</v>
      </c>
      <c r="O460" s="38">
        <f t="shared" si="30"/>
        <v>0</v>
      </c>
      <c r="P460" s="39">
        <f t="shared" si="31"/>
        <v>-1</v>
      </c>
      <c r="Q460" s="51"/>
    </row>
    <row r="461" spans="1:17" x14ac:dyDescent="0.35">
      <c r="A461" s="44"/>
      <c r="B461" s="50"/>
      <c r="C461" s="46"/>
      <c r="D461" s="46"/>
      <c r="E461" s="46"/>
      <c r="F461" s="46"/>
      <c r="G461" s="46"/>
      <c r="H461" s="50"/>
      <c r="I461" s="47"/>
      <c r="J461" s="49"/>
      <c r="K461" s="52"/>
      <c r="L461" s="50"/>
      <c r="M461" s="38">
        <f t="shared" ref="M461:M524" si="32">IF(K461="",0,(SUMIF($G$20:$G$534,K461,$H$20:$H$534)))</f>
        <v>0</v>
      </c>
      <c r="N461" s="39">
        <f t="shared" si="29"/>
        <v>-1</v>
      </c>
      <c r="O461" s="38">
        <f t="shared" si="30"/>
        <v>0</v>
      </c>
      <c r="P461" s="39">
        <f t="shared" si="31"/>
        <v>-1</v>
      </c>
      <c r="Q461" s="51"/>
    </row>
    <row r="462" spans="1:17" x14ac:dyDescent="0.35">
      <c r="A462" s="44"/>
      <c r="B462" s="50"/>
      <c r="C462" s="46"/>
      <c r="D462" s="46"/>
      <c r="E462" s="46"/>
      <c r="F462" s="46"/>
      <c r="G462" s="46"/>
      <c r="H462" s="50"/>
      <c r="I462" s="47"/>
      <c r="J462" s="49"/>
      <c r="K462" s="52"/>
      <c r="L462" s="50"/>
      <c r="M462" s="38">
        <f t="shared" si="32"/>
        <v>0</v>
      </c>
      <c r="N462" s="39">
        <f t="shared" si="29"/>
        <v>-1</v>
      </c>
      <c r="O462" s="38">
        <f t="shared" si="30"/>
        <v>0</v>
      </c>
      <c r="P462" s="39">
        <f t="shared" si="31"/>
        <v>-1</v>
      </c>
      <c r="Q462" s="51"/>
    </row>
    <row r="463" spans="1:17" x14ac:dyDescent="0.35">
      <c r="A463" s="44"/>
      <c r="B463" s="50"/>
      <c r="C463" s="46"/>
      <c r="D463" s="46"/>
      <c r="E463" s="46"/>
      <c r="F463" s="46"/>
      <c r="G463" s="46"/>
      <c r="H463" s="50"/>
      <c r="I463" s="47"/>
      <c r="J463" s="49"/>
      <c r="K463" s="52"/>
      <c r="L463" s="50"/>
      <c r="M463" s="38">
        <f t="shared" si="32"/>
        <v>0</v>
      </c>
      <c r="N463" s="39">
        <f t="shared" si="29"/>
        <v>-1</v>
      </c>
      <c r="O463" s="38">
        <f t="shared" si="30"/>
        <v>0</v>
      </c>
      <c r="P463" s="39">
        <f t="shared" si="31"/>
        <v>-1</v>
      </c>
      <c r="Q463" s="51"/>
    </row>
    <row r="464" spans="1:17" x14ac:dyDescent="0.35">
      <c r="A464" s="44"/>
      <c r="B464" s="50"/>
      <c r="C464" s="46"/>
      <c r="D464" s="46"/>
      <c r="E464" s="46"/>
      <c r="F464" s="46"/>
      <c r="G464" s="46"/>
      <c r="H464" s="50"/>
      <c r="I464" s="47"/>
      <c r="J464" s="49"/>
      <c r="K464" s="52"/>
      <c r="L464" s="50"/>
      <c r="M464" s="38">
        <f t="shared" si="32"/>
        <v>0</v>
      </c>
      <c r="N464" s="39">
        <f t="shared" si="29"/>
        <v>-1</v>
      </c>
      <c r="O464" s="38">
        <f t="shared" si="30"/>
        <v>0</v>
      </c>
      <c r="P464" s="39">
        <f t="shared" si="31"/>
        <v>-1</v>
      </c>
      <c r="Q464" s="51"/>
    </row>
    <row r="465" spans="1:17" x14ac:dyDescent="0.35">
      <c r="A465" s="44"/>
      <c r="B465" s="50"/>
      <c r="C465" s="46"/>
      <c r="D465" s="46"/>
      <c r="E465" s="46"/>
      <c r="F465" s="46"/>
      <c r="G465" s="46"/>
      <c r="H465" s="50"/>
      <c r="I465" s="47"/>
      <c r="J465" s="49"/>
      <c r="K465" s="52"/>
      <c r="L465" s="50"/>
      <c r="M465" s="38">
        <f t="shared" si="32"/>
        <v>0</v>
      </c>
      <c r="N465" s="39">
        <f t="shared" si="29"/>
        <v>-1</v>
      </c>
      <c r="O465" s="38">
        <f t="shared" si="30"/>
        <v>0</v>
      </c>
      <c r="P465" s="39">
        <f t="shared" si="31"/>
        <v>-1</v>
      </c>
      <c r="Q465" s="51"/>
    </row>
    <row r="466" spans="1:17" x14ac:dyDescent="0.35">
      <c r="A466" s="44"/>
      <c r="B466" s="50"/>
      <c r="C466" s="46"/>
      <c r="D466" s="46"/>
      <c r="E466" s="46"/>
      <c r="F466" s="46"/>
      <c r="G466" s="46"/>
      <c r="H466" s="50"/>
      <c r="I466" s="47"/>
      <c r="J466" s="49"/>
      <c r="K466" s="52"/>
      <c r="L466" s="50"/>
      <c r="M466" s="38">
        <f t="shared" si="32"/>
        <v>0</v>
      </c>
      <c r="N466" s="39">
        <f t="shared" si="29"/>
        <v>-1</v>
      </c>
      <c r="O466" s="38">
        <f t="shared" si="30"/>
        <v>0</v>
      </c>
      <c r="P466" s="39">
        <f t="shared" si="31"/>
        <v>-1</v>
      </c>
      <c r="Q466" s="51"/>
    </row>
    <row r="467" spans="1:17" x14ac:dyDescent="0.35">
      <c r="A467" s="44"/>
      <c r="B467" s="50"/>
      <c r="C467" s="46"/>
      <c r="D467" s="46"/>
      <c r="E467" s="46"/>
      <c r="F467" s="46"/>
      <c r="G467" s="46"/>
      <c r="H467" s="50"/>
      <c r="I467" s="47"/>
      <c r="J467" s="49"/>
      <c r="K467" s="52"/>
      <c r="L467" s="50"/>
      <c r="M467" s="38">
        <f t="shared" si="32"/>
        <v>0</v>
      </c>
      <c r="N467" s="39">
        <f t="shared" si="29"/>
        <v>-1</v>
      </c>
      <c r="O467" s="38">
        <f t="shared" si="30"/>
        <v>0</v>
      </c>
      <c r="P467" s="39">
        <f t="shared" si="31"/>
        <v>-1</v>
      </c>
      <c r="Q467" s="51"/>
    </row>
    <row r="468" spans="1:17" x14ac:dyDescent="0.35">
      <c r="A468" s="44"/>
      <c r="B468" s="50"/>
      <c r="C468" s="46"/>
      <c r="D468" s="46"/>
      <c r="E468" s="46"/>
      <c r="F468" s="46"/>
      <c r="G468" s="46"/>
      <c r="H468" s="50"/>
      <c r="I468" s="47"/>
      <c r="J468" s="49"/>
      <c r="K468" s="52"/>
      <c r="L468" s="50"/>
      <c r="M468" s="38">
        <f t="shared" si="32"/>
        <v>0</v>
      </c>
      <c r="N468" s="39">
        <f t="shared" si="29"/>
        <v>-1</v>
      </c>
      <c r="O468" s="38">
        <f t="shared" si="30"/>
        <v>0</v>
      </c>
      <c r="P468" s="39">
        <f t="shared" si="31"/>
        <v>-1</v>
      </c>
      <c r="Q468" s="51"/>
    </row>
    <row r="469" spans="1:17" x14ac:dyDescent="0.35">
      <c r="A469" s="44"/>
      <c r="B469" s="50"/>
      <c r="C469" s="46"/>
      <c r="D469" s="46"/>
      <c r="E469" s="46"/>
      <c r="F469" s="46"/>
      <c r="G469" s="46"/>
      <c r="H469" s="50"/>
      <c r="I469" s="47"/>
      <c r="J469" s="49"/>
      <c r="K469" s="52"/>
      <c r="L469" s="50"/>
      <c r="M469" s="38">
        <f t="shared" si="32"/>
        <v>0</v>
      </c>
      <c r="N469" s="39">
        <f t="shared" si="29"/>
        <v>-1</v>
      </c>
      <c r="O469" s="38">
        <f t="shared" si="30"/>
        <v>0</v>
      </c>
      <c r="P469" s="39">
        <f t="shared" si="31"/>
        <v>-1</v>
      </c>
      <c r="Q469" s="51"/>
    </row>
    <row r="470" spans="1:17" x14ac:dyDescent="0.35">
      <c r="A470" s="44"/>
      <c r="B470" s="50"/>
      <c r="C470" s="46"/>
      <c r="D470" s="46"/>
      <c r="E470" s="46"/>
      <c r="F470" s="46"/>
      <c r="G470" s="46"/>
      <c r="H470" s="50"/>
      <c r="I470" s="47"/>
      <c r="J470" s="49"/>
      <c r="K470" s="52"/>
      <c r="L470" s="50"/>
      <c r="M470" s="38">
        <f t="shared" si="32"/>
        <v>0</v>
      </c>
      <c r="N470" s="39">
        <f t="shared" si="29"/>
        <v>-1</v>
      </c>
      <c r="O470" s="38">
        <f t="shared" si="30"/>
        <v>0</v>
      </c>
      <c r="P470" s="39">
        <f t="shared" si="31"/>
        <v>-1</v>
      </c>
      <c r="Q470" s="51"/>
    </row>
    <row r="471" spans="1:17" x14ac:dyDescent="0.35">
      <c r="A471" s="44"/>
      <c r="B471" s="50"/>
      <c r="C471" s="46"/>
      <c r="D471" s="46"/>
      <c r="E471" s="46"/>
      <c r="F471" s="46"/>
      <c r="G471" s="46"/>
      <c r="H471" s="50"/>
      <c r="I471" s="47"/>
      <c r="J471" s="49"/>
      <c r="K471" s="52"/>
      <c r="L471" s="50"/>
      <c r="M471" s="38">
        <f t="shared" si="32"/>
        <v>0</v>
      </c>
      <c r="N471" s="39">
        <f t="shared" si="29"/>
        <v>-1</v>
      </c>
      <c r="O471" s="38">
        <f t="shared" si="30"/>
        <v>0</v>
      </c>
      <c r="P471" s="39">
        <f t="shared" si="31"/>
        <v>-1</v>
      </c>
      <c r="Q471" s="51"/>
    </row>
    <row r="472" spans="1:17" x14ac:dyDescent="0.35">
      <c r="A472" s="44"/>
      <c r="B472" s="50"/>
      <c r="C472" s="46"/>
      <c r="D472" s="46"/>
      <c r="E472" s="46"/>
      <c r="F472" s="46"/>
      <c r="G472" s="46"/>
      <c r="H472" s="50"/>
      <c r="I472" s="47"/>
      <c r="J472" s="49"/>
      <c r="K472" s="52"/>
      <c r="L472" s="50"/>
      <c r="M472" s="38">
        <f t="shared" si="32"/>
        <v>0</v>
      </c>
      <c r="N472" s="39">
        <f t="shared" si="29"/>
        <v>-1</v>
      </c>
      <c r="O472" s="38">
        <f t="shared" si="30"/>
        <v>0</v>
      </c>
      <c r="P472" s="39">
        <f t="shared" si="31"/>
        <v>-1</v>
      </c>
      <c r="Q472" s="51"/>
    </row>
    <row r="473" spans="1:17" x14ac:dyDescent="0.35">
      <c r="A473" s="44"/>
      <c r="B473" s="50"/>
      <c r="C473" s="46"/>
      <c r="D473" s="46"/>
      <c r="E473" s="46"/>
      <c r="F473" s="46"/>
      <c r="G473" s="46"/>
      <c r="H473" s="50"/>
      <c r="I473" s="47"/>
      <c r="J473" s="49"/>
      <c r="K473" s="52"/>
      <c r="L473" s="50"/>
      <c r="M473" s="38">
        <f t="shared" si="32"/>
        <v>0</v>
      </c>
      <c r="N473" s="39">
        <f t="shared" si="29"/>
        <v>-1</v>
      </c>
      <c r="O473" s="38">
        <f t="shared" si="30"/>
        <v>0</v>
      </c>
      <c r="P473" s="39">
        <f t="shared" si="31"/>
        <v>-1</v>
      </c>
      <c r="Q473" s="51"/>
    </row>
    <row r="474" spans="1:17" x14ac:dyDescent="0.35">
      <c r="A474" s="44"/>
      <c r="B474" s="50"/>
      <c r="C474" s="46"/>
      <c r="D474" s="46"/>
      <c r="E474" s="46"/>
      <c r="F474" s="46"/>
      <c r="G474" s="46"/>
      <c r="H474" s="50"/>
      <c r="I474" s="47"/>
      <c r="J474" s="49"/>
      <c r="K474" s="52"/>
      <c r="L474" s="50"/>
      <c r="M474" s="38">
        <f t="shared" si="32"/>
        <v>0</v>
      </c>
      <c r="N474" s="39">
        <f t="shared" si="29"/>
        <v>-1</v>
      </c>
      <c r="O474" s="38">
        <f t="shared" si="30"/>
        <v>0</v>
      </c>
      <c r="P474" s="39">
        <f t="shared" si="31"/>
        <v>-1</v>
      </c>
      <c r="Q474" s="51"/>
    </row>
    <row r="475" spans="1:17" x14ac:dyDescent="0.35">
      <c r="A475" s="44"/>
      <c r="B475" s="50"/>
      <c r="C475" s="46"/>
      <c r="D475" s="46"/>
      <c r="E475" s="46"/>
      <c r="F475" s="46"/>
      <c r="G475" s="46"/>
      <c r="H475" s="50"/>
      <c r="I475" s="47"/>
      <c r="J475" s="49"/>
      <c r="K475" s="52"/>
      <c r="L475" s="50"/>
      <c r="M475" s="38">
        <f t="shared" si="32"/>
        <v>0</v>
      </c>
      <c r="N475" s="39">
        <f t="shared" si="29"/>
        <v>-1</v>
      </c>
      <c r="O475" s="38">
        <f t="shared" si="30"/>
        <v>0</v>
      </c>
      <c r="P475" s="39">
        <f t="shared" si="31"/>
        <v>-1</v>
      </c>
      <c r="Q475" s="51"/>
    </row>
    <row r="476" spans="1:17" x14ac:dyDescent="0.35">
      <c r="A476" s="44"/>
      <c r="B476" s="50"/>
      <c r="C476" s="46"/>
      <c r="D476" s="46"/>
      <c r="E476" s="46"/>
      <c r="F476" s="46"/>
      <c r="G476" s="46"/>
      <c r="H476" s="50"/>
      <c r="I476" s="47"/>
      <c r="J476" s="49"/>
      <c r="K476" s="52"/>
      <c r="L476" s="50"/>
      <c r="M476" s="38">
        <f t="shared" si="32"/>
        <v>0</v>
      </c>
      <c r="N476" s="39">
        <f t="shared" si="29"/>
        <v>-1</v>
      </c>
      <c r="O476" s="38">
        <f t="shared" si="30"/>
        <v>0</v>
      </c>
      <c r="P476" s="39">
        <f t="shared" si="31"/>
        <v>-1</v>
      </c>
      <c r="Q476" s="51"/>
    </row>
    <row r="477" spans="1:17" x14ac:dyDescent="0.35">
      <c r="A477" s="44"/>
      <c r="B477" s="50"/>
      <c r="C477" s="46"/>
      <c r="D477" s="46"/>
      <c r="E477" s="46"/>
      <c r="F477" s="46"/>
      <c r="G477" s="46"/>
      <c r="H477" s="50"/>
      <c r="I477" s="47"/>
      <c r="J477" s="49"/>
      <c r="K477" s="52"/>
      <c r="L477" s="50"/>
      <c r="M477" s="38">
        <f t="shared" si="32"/>
        <v>0</v>
      </c>
      <c r="N477" s="39">
        <f t="shared" si="29"/>
        <v>-1</v>
      </c>
      <c r="O477" s="38">
        <f t="shared" si="30"/>
        <v>0</v>
      </c>
      <c r="P477" s="39">
        <f t="shared" si="31"/>
        <v>-1</v>
      </c>
      <c r="Q477" s="51"/>
    </row>
    <row r="478" spans="1:17" x14ac:dyDescent="0.35">
      <c r="A478" s="44"/>
      <c r="B478" s="50"/>
      <c r="C478" s="46"/>
      <c r="D478" s="46"/>
      <c r="E478" s="46"/>
      <c r="F478" s="46"/>
      <c r="G478" s="46"/>
      <c r="H478" s="50"/>
      <c r="I478" s="47"/>
      <c r="J478" s="49"/>
      <c r="K478" s="52"/>
      <c r="L478" s="50"/>
      <c r="M478" s="38">
        <f t="shared" si="32"/>
        <v>0</v>
      </c>
      <c r="N478" s="39">
        <f t="shared" si="29"/>
        <v>-1</v>
      </c>
      <c r="O478" s="38">
        <f t="shared" si="30"/>
        <v>0</v>
      </c>
      <c r="P478" s="39">
        <f t="shared" si="31"/>
        <v>-1</v>
      </c>
      <c r="Q478" s="51"/>
    </row>
    <row r="479" spans="1:17" x14ac:dyDescent="0.35">
      <c r="A479" s="44"/>
      <c r="B479" s="50"/>
      <c r="C479" s="46"/>
      <c r="D479" s="46"/>
      <c r="E479" s="46"/>
      <c r="F479" s="46"/>
      <c r="G479" s="46"/>
      <c r="H479" s="50"/>
      <c r="I479" s="47"/>
      <c r="J479" s="49"/>
      <c r="K479" s="52"/>
      <c r="L479" s="50"/>
      <c r="M479" s="38">
        <f t="shared" si="32"/>
        <v>0</v>
      </c>
      <c r="N479" s="39">
        <f t="shared" si="29"/>
        <v>-1</v>
      </c>
      <c r="O479" s="38">
        <f t="shared" si="30"/>
        <v>0</v>
      </c>
      <c r="P479" s="39">
        <f t="shared" si="31"/>
        <v>-1</v>
      </c>
      <c r="Q479" s="51"/>
    </row>
    <row r="480" spans="1:17" x14ac:dyDescent="0.35">
      <c r="A480" s="44"/>
      <c r="B480" s="50"/>
      <c r="C480" s="46"/>
      <c r="D480" s="46"/>
      <c r="E480" s="46"/>
      <c r="F480" s="46"/>
      <c r="G480" s="46"/>
      <c r="H480" s="50"/>
      <c r="I480" s="47"/>
      <c r="J480" s="49"/>
      <c r="K480" s="52"/>
      <c r="L480" s="50"/>
      <c r="M480" s="38">
        <f t="shared" si="32"/>
        <v>0</v>
      </c>
      <c r="N480" s="39">
        <f t="shared" si="29"/>
        <v>-1</v>
      </c>
      <c r="O480" s="38">
        <f t="shared" si="30"/>
        <v>0</v>
      </c>
      <c r="P480" s="39">
        <f t="shared" si="31"/>
        <v>-1</v>
      </c>
      <c r="Q480" s="51"/>
    </row>
    <row r="481" spans="1:17" x14ac:dyDescent="0.35">
      <c r="A481" s="44"/>
      <c r="B481" s="50"/>
      <c r="C481" s="46"/>
      <c r="D481" s="46"/>
      <c r="E481" s="46"/>
      <c r="F481" s="46"/>
      <c r="G481" s="46"/>
      <c r="H481" s="50"/>
      <c r="I481" s="47"/>
      <c r="J481" s="49"/>
      <c r="K481" s="52"/>
      <c r="L481" s="50"/>
      <c r="M481" s="38">
        <f t="shared" si="32"/>
        <v>0</v>
      </c>
      <c r="N481" s="39">
        <f t="shared" ref="N481:N533" si="33">IF(K481="",-1,(-($L$6-(M481/L481))/$L$6))</f>
        <v>-1</v>
      </c>
      <c r="O481" s="38">
        <f t="shared" ref="O481:O533" si="34">IF(K481="",0,(SUMIF($G$19:$G$734,K481,$I$19:$I$734)))</f>
        <v>0</v>
      </c>
      <c r="P481" s="39">
        <f t="shared" ref="P481:P533" si="35">IF(K481="",-1,(-($M$6-(O481/L481))/$M$6))</f>
        <v>-1</v>
      </c>
      <c r="Q481" s="51"/>
    </row>
    <row r="482" spans="1:17" x14ac:dyDescent="0.35">
      <c r="A482" s="44"/>
      <c r="B482" s="50"/>
      <c r="C482" s="46"/>
      <c r="D482" s="46"/>
      <c r="E482" s="46"/>
      <c r="F482" s="46"/>
      <c r="G482" s="46"/>
      <c r="H482" s="50"/>
      <c r="I482" s="47"/>
      <c r="J482" s="49"/>
      <c r="K482" s="52"/>
      <c r="L482" s="50"/>
      <c r="M482" s="38">
        <f t="shared" si="32"/>
        <v>0</v>
      </c>
      <c r="N482" s="39">
        <f t="shared" si="33"/>
        <v>-1</v>
      </c>
      <c r="O482" s="38">
        <f t="shared" si="34"/>
        <v>0</v>
      </c>
      <c r="P482" s="39">
        <f t="shared" si="35"/>
        <v>-1</v>
      </c>
      <c r="Q482" s="51"/>
    </row>
    <row r="483" spans="1:17" x14ac:dyDescent="0.35">
      <c r="A483" s="44"/>
      <c r="B483" s="50"/>
      <c r="C483" s="46"/>
      <c r="D483" s="46"/>
      <c r="E483" s="46"/>
      <c r="F483" s="46"/>
      <c r="G483" s="46"/>
      <c r="H483" s="50"/>
      <c r="I483" s="47"/>
      <c r="J483" s="49"/>
      <c r="K483" s="52"/>
      <c r="L483" s="50"/>
      <c r="M483" s="38">
        <f t="shared" si="32"/>
        <v>0</v>
      </c>
      <c r="N483" s="39">
        <f t="shared" si="33"/>
        <v>-1</v>
      </c>
      <c r="O483" s="38">
        <f t="shared" si="34"/>
        <v>0</v>
      </c>
      <c r="P483" s="39">
        <f t="shared" si="35"/>
        <v>-1</v>
      </c>
      <c r="Q483" s="51"/>
    </row>
    <row r="484" spans="1:17" x14ac:dyDescent="0.35">
      <c r="A484" s="44"/>
      <c r="B484" s="50"/>
      <c r="C484" s="46"/>
      <c r="D484" s="46"/>
      <c r="E484" s="46"/>
      <c r="F484" s="46"/>
      <c r="G484" s="46"/>
      <c r="H484" s="50"/>
      <c r="I484" s="47"/>
      <c r="J484" s="49"/>
      <c r="K484" s="52"/>
      <c r="L484" s="50"/>
      <c r="M484" s="38">
        <f t="shared" si="32"/>
        <v>0</v>
      </c>
      <c r="N484" s="39">
        <f t="shared" si="33"/>
        <v>-1</v>
      </c>
      <c r="O484" s="38">
        <f t="shared" si="34"/>
        <v>0</v>
      </c>
      <c r="P484" s="39">
        <f t="shared" si="35"/>
        <v>-1</v>
      </c>
      <c r="Q484" s="51"/>
    </row>
    <row r="485" spans="1:17" x14ac:dyDescent="0.35">
      <c r="A485" s="44"/>
      <c r="B485" s="50"/>
      <c r="C485" s="46"/>
      <c r="D485" s="46"/>
      <c r="E485" s="46"/>
      <c r="F485" s="46"/>
      <c r="G485" s="46"/>
      <c r="H485" s="50"/>
      <c r="I485" s="47"/>
      <c r="J485" s="49"/>
      <c r="K485" s="52"/>
      <c r="L485" s="50"/>
      <c r="M485" s="38">
        <f t="shared" si="32"/>
        <v>0</v>
      </c>
      <c r="N485" s="39">
        <f t="shared" si="33"/>
        <v>-1</v>
      </c>
      <c r="O485" s="38">
        <f t="shared" si="34"/>
        <v>0</v>
      </c>
      <c r="P485" s="39">
        <f t="shared" si="35"/>
        <v>-1</v>
      </c>
      <c r="Q485" s="51"/>
    </row>
    <row r="486" spans="1:17" x14ac:dyDescent="0.35">
      <c r="A486" s="44"/>
      <c r="B486" s="50"/>
      <c r="C486" s="46"/>
      <c r="D486" s="46"/>
      <c r="E486" s="46"/>
      <c r="F486" s="46"/>
      <c r="G486" s="46"/>
      <c r="H486" s="50"/>
      <c r="I486" s="47"/>
      <c r="J486" s="49"/>
      <c r="K486" s="52"/>
      <c r="L486" s="50"/>
      <c r="M486" s="38">
        <f t="shared" si="32"/>
        <v>0</v>
      </c>
      <c r="N486" s="39">
        <f t="shared" si="33"/>
        <v>-1</v>
      </c>
      <c r="O486" s="38">
        <f t="shared" si="34"/>
        <v>0</v>
      </c>
      <c r="P486" s="39">
        <f t="shared" si="35"/>
        <v>-1</v>
      </c>
      <c r="Q486" s="51"/>
    </row>
    <row r="487" spans="1:17" x14ac:dyDescent="0.35">
      <c r="A487" s="44"/>
      <c r="B487" s="50"/>
      <c r="C487" s="46"/>
      <c r="D487" s="46"/>
      <c r="E487" s="46"/>
      <c r="F487" s="46"/>
      <c r="G487" s="46"/>
      <c r="H487" s="50"/>
      <c r="I487" s="47"/>
      <c r="J487" s="49"/>
      <c r="K487" s="52"/>
      <c r="L487" s="50"/>
      <c r="M487" s="38">
        <f t="shared" si="32"/>
        <v>0</v>
      </c>
      <c r="N487" s="39">
        <f t="shared" si="33"/>
        <v>-1</v>
      </c>
      <c r="O487" s="38">
        <f t="shared" si="34"/>
        <v>0</v>
      </c>
      <c r="P487" s="39">
        <f t="shared" si="35"/>
        <v>-1</v>
      </c>
      <c r="Q487" s="51"/>
    </row>
    <row r="488" spans="1:17" x14ac:dyDescent="0.35">
      <c r="A488" s="44"/>
      <c r="B488" s="50"/>
      <c r="C488" s="46"/>
      <c r="D488" s="46"/>
      <c r="E488" s="46"/>
      <c r="F488" s="46"/>
      <c r="G488" s="46"/>
      <c r="H488" s="50"/>
      <c r="I488" s="47"/>
      <c r="J488" s="49"/>
      <c r="K488" s="52"/>
      <c r="L488" s="50"/>
      <c r="M488" s="38">
        <f t="shared" si="32"/>
        <v>0</v>
      </c>
      <c r="N488" s="39">
        <f t="shared" si="33"/>
        <v>-1</v>
      </c>
      <c r="O488" s="38">
        <f t="shared" si="34"/>
        <v>0</v>
      </c>
      <c r="P488" s="39">
        <f t="shared" si="35"/>
        <v>-1</v>
      </c>
      <c r="Q488" s="51"/>
    </row>
    <row r="489" spans="1:17" x14ac:dyDescent="0.35">
      <c r="A489" s="44"/>
      <c r="B489" s="50"/>
      <c r="C489" s="46"/>
      <c r="D489" s="46"/>
      <c r="E489" s="46"/>
      <c r="F489" s="46"/>
      <c r="G489" s="46"/>
      <c r="H489" s="50"/>
      <c r="I489" s="47"/>
      <c r="J489" s="49"/>
      <c r="K489" s="52"/>
      <c r="L489" s="50"/>
      <c r="M489" s="38">
        <f t="shared" si="32"/>
        <v>0</v>
      </c>
      <c r="N489" s="39">
        <f t="shared" si="33"/>
        <v>-1</v>
      </c>
      <c r="O489" s="38">
        <f t="shared" si="34"/>
        <v>0</v>
      </c>
      <c r="P489" s="39">
        <f t="shared" si="35"/>
        <v>-1</v>
      </c>
      <c r="Q489" s="51"/>
    </row>
    <row r="490" spans="1:17" x14ac:dyDescent="0.35">
      <c r="A490" s="44"/>
      <c r="B490" s="50"/>
      <c r="C490" s="46"/>
      <c r="D490" s="46"/>
      <c r="E490" s="46"/>
      <c r="F490" s="46"/>
      <c r="G490" s="46"/>
      <c r="H490" s="50"/>
      <c r="I490" s="47"/>
      <c r="J490" s="49"/>
      <c r="K490" s="52"/>
      <c r="L490" s="50"/>
      <c r="M490" s="38">
        <f t="shared" si="32"/>
        <v>0</v>
      </c>
      <c r="N490" s="39">
        <f t="shared" si="33"/>
        <v>-1</v>
      </c>
      <c r="O490" s="38">
        <f t="shared" si="34"/>
        <v>0</v>
      </c>
      <c r="P490" s="39">
        <f t="shared" si="35"/>
        <v>-1</v>
      </c>
      <c r="Q490" s="51"/>
    </row>
    <row r="491" spans="1:17" x14ac:dyDescent="0.35">
      <c r="A491" s="44"/>
      <c r="B491" s="50"/>
      <c r="C491" s="46"/>
      <c r="D491" s="46"/>
      <c r="E491" s="46"/>
      <c r="F491" s="46"/>
      <c r="G491" s="46"/>
      <c r="H491" s="50"/>
      <c r="I491" s="47"/>
      <c r="J491" s="49"/>
      <c r="K491" s="52"/>
      <c r="L491" s="50"/>
      <c r="M491" s="38">
        <f t="shared" si="32"/>
        <v>0</v>
      </c>
      <c r="N491" s="39">
        <f t="shared" si="33"/>
        <v>-1</v>
      </c>
      <c r="O491" s="38">
        <f t="shared" si="34"/>
        <v>0</v>
      </c>
      <c r="P491" s="39">
        <f t="shared" si="35"/>
        <v>-1</v>
      </c>
      <c r="Q491" s="51"/>
    </row>
    <row r="492" spans="1:17" x14ac:dyDescent="0.35">
      <c r="A492" s="44"/>
      <c r="B492" s="50"/>
      <c r="C492" s="46"/>
      <c r="D492" s="46"/>
      <c r="E492" s="46"/>
      <c r="F492" s="46"/>
      <c r="G492" s="46"/>
      <c r="H492" s="50"/>
      <c r="I492" s="47"/>
      <c r="J492" s="49"/>
      <c r="K492" s="52"/>
      <c r="L492" s="50"/>
      <c r="M492" s="38">
        <f t="shared" si="32"/>
        <v>0</v>
      </c>
      <c r="N492" s="39">
        <f t="shared" si="33"/>
        <v>-1</v>
      </c>
      <c r="O492" s="38">
        <f t="shared" si="34"/>
        <v>0</v>
      </c>
      <c r="P492" s="39">
        <f t="shared" si="35"/>
        <v>-1</v>
      </c>
      <c r="Q492" s="51"/>
    </row>
    <row r="493" spans="1:17" x14ac:dyDescent="0.35">
      <c r="A493" s="44"/>
      <c r="B493" s="50"/>
      <c r="C493" s="46"/>
      <c r="D493" s="46"/>
      <c r="E493" s="46"/>
      <c r="F493" s="46"/>
      <c r="G493" s="46"/>
      <c r="H493" s="50"/>
      <c r="I493" s="47"/>
      <c r="J493" s="49"/>
      <c r="K493" s="52"/>
      <c r="L493" s="50"/>
      <c r="M493" s="38">
        <f t="shared" si="32"/>
        <v>0</v>
      </c>
      <c r="N493" s="39">
        <f t="shared" si="33"/>
        <v>-1</v>
      </c>
      <c r="O493" s="38">
        <f t="shared" si="34"/>
        <v>0</v>
      </c>
      <c r="P493" s="39">
        <f t="shared" si="35"/>
        <v>-1</v>
      </c>
      <c r="Q493" s="51"/>
    </row>
    <row r="494" spans="1:17" x14ac:dyDescent="0.35">
      <c r="A494" s="44"/>
      <c r="B494" s="50"/>
      <c r="C494" s="46"/>
      <c r="D494" s="46"/>
      <c r="E494" s="46"/>
      <c r="F494" s="46"/>
      <c r="G494" s="46"/>
      <c r="H494" s="50"/>
      <c r="I494" s="47"/>
      <c r="J494" s="49"/>
      <c r="K494" s="52"/>
      <c r="L494" s="50"/>
      <c r="M494" s="38">
        <f t="shared" si="32"/>
        <v>0</v>
      </c>
      <c r="N494" s="39">
        <f t="shared" si="33"/>
        <v>-1</v>
      </c>
      <c r="O494" s="38">
        <f t="shared" si="34"/>
        <v>0</v>
      </c>
      <c r="P494" s="39">
        <f t="shared" si="35"/>
        <v>-1</v>
      </c>
      <c r="Q494" s="51"/>
    </row>
    <row r="495" spans="1:17" x14ac:dyDescent="0.35">
      <c r="A495" s="44"/>
      <c r="B495" s="50"/>
      <c r="C495" s="46"/>
      <c r="D495" s="46"/>
      <c r="E495" s="46"/>
      <c r="F495" s="46"/>
      <c r="G495" s="46"/>
      <c r="H495" s="50"/>
      <c r="I495" s="47"/>
      <c r="J495" s="49"/>
      <c r="K495" s="52"/>
      <c r="L495" s="50"/>
      <c r="M495" s="38">
        <f t="shared" si="32"/>
        <v>0</v>
      </c>
      <c r="N495" s="39">
        <f t="shared" si="33"/>
        <v>-1</v>
      </c>
      <c r="O495" s="38">
        <f t="shared" si="34"/>
        <v>0</v>
      </c>
      <c r="P495" s="39">
        <f t="shared" si="35"/>
        <v>-1</v>
      </c>
      <c r="Q495" s="51"/>
    </row>
    <row r="496" spans="1:17" x14ac:dyDescent="0.35">
      <c r="A496" s="44"/>
      <c r="B496" s="50"/>
      <c r="C496" s="46"/>
      <c r="D496" s="46"/>
      <c r="E496" s="46"/>
      <c r="F496" s="46"/>
      <c r="G496" s="46"/>
      <c r="H496" s="50"/>
      <c r="I496" s="47"/>
      <c r="J496" s="49"/>
      <c r="K496" s="52"/>
      <c r="L496" s="50"/>
      <c r="M496" s="38">
        <f t="shared" si="32"/>
        <v>0</v>
      </c>
      <c r="N496" s="39">
        <f t="shared" si="33"/>
        <v>-1</v>
      </c>
      <c r="O496" s="38">
        <f t="shared" si="34"/>
        <v>0</v>
      </c>
      <c r="P496" s="39">
        <f t="shared" si="35"/>
        <v>-1</v>
      </c>
      <c r="Q496" s="51"/>
    </row>
    <row r="497" spans="1:17" x14ac:dyDescent="0.35">
      <c r="A497" s="44"/>
      <c r="B497" s="50"/>
      <c r="C497" s="46"/>
      <c r="D497" s="46"/>
      <c r="E497" s="46"/>
      <c r="F497" s="46"/>
      <c r="G497" s="46"/>
      <c r="H497" s="50"/>
      <c r="I497" s="47"/>
      <c r="J497" s="49"/>
      <c r="K497" s="52"/>
      <c r="L497" s="50"/>
      <c r="M497" s="38">
        <f t="shared" si="32"/>
        <v>0</v>
      </c>
      <c r="N497" s="39">
        <f t="shared" si="33"/>
        <v>-1</v>
      </c>
      <c r="O497" s="38">
        <f t="shared" si="34"/>
        <v>0</v>
      </c>
      <c r="P497" s="39">
        <f t="shared" si="35"/>
        <v>-1</v>
      </c>
      <c r="Q497" s="51"/>
    </row>
    <row r="498" spans="1:17" x14ac:dyDescent="0.35">
      <c r="A498" s="44"/>
      <c r="B498" s="50"/>
      <c r="C498" s="46"/>
      <c r="D498" s="46"/>
      <c r="E498" s="46"/>
      <c r="F498" s="46"/>
      <c r="G498" s="46"/>
      <c r="H498" s="50"/>
      <c r="I498" s="47"/>
      <c r="J498" s="49"/>
      <c r="K498" s="52"/>
      <c r="L498" s="50"/>
      <c r="M498" s="38">
        <f t="shared" si="32"/>
        <v>0</v>
      </c>
      <c r="N498" s="39">
        <f t="shared" si="33"/>
        <v>-1</v>
      </c>
      <c r="O498" s="38">
        <f t="shared" si="34"/>
        <v>0</v>
      </c>
      <c r="P498" s="39">
        <f t="shared" si="35"/>
        <v>-1</v>
      </c>
      <c r="Q498" s="51"/>
    </row>
    <row r="499" spans="1:17" x14ac:dyDescent="0.35">
      <c r="A499" s="44"/>
      <c r="B499" s="50"/>
      <c r="C499" s="46"/>
      <c r="D499" s="46"/>
      <c r="E499" s="46"/>
      <c r="F499" s="46"/>
      <c r="G499" s="46"/>
      <c r="H499" s="50"/>
      <c r="I499" s="47"/>
      <c r="J499" s="49"/>
      <c r="K499" s="52"/>
      <c r="L499" s="50"/>
      <c r="M499" s="38">
        <f t="shared" si="32"/>
        <v>0</v>
      </c>
      <c r="N499" s="39">
        <f t="shared" si="33"/>
        <v>-1</v>
      </c>
      <c r="O499" s="38">
        <f t="shared" si="34"/>
        <v>0</v>
      </c>
      <c r="P499" s="39">
        <f t="shared" si="35"/>
        <v>-1</v>
      </c>
      <c r="Q499" s="51"/>
    </row>
    <row r="500" spans="1:17" x14ac:dyDescent="0.35">
      <c r="A500" s="44"/>
      <c r="B500" s="50"/>
      <c r="C500" s="46"/>
      <c r="D500" s="46"/>
      <c r="E500" s="46"/>
      <c r="F500" s="46"/>
      <c r="G500" s="46"/>
      <c r="H500" s="50"/>
      <c r="I500" s="47"/>
      <c r="J500" s="49"/>
      <c r="K500" s="52"/>
      <c r="L500" s="50"/>
      <c r="M500" s="38">
        <f t="shared" si="32"/>
        <v>0</v>
      </c>
      <c r="N500" s="39">
        <f t="shared" si="33"/>
        <v>-1</v>
      </c>
      <c r="O500" s="38">
        <f t="shared" si="34"/>
        <v>0</v>
      </c>
      <c r="P500" s="39">
        <f t="shared" si="35"/>
        <v>-1</v>
      </c>
      <c r="Q500" s="51"/>
    </row>
    <row r="501" spans="1:17" x14ac:dyDescent="0.35">
      <c r="A501" s="44"/>
      <c r="B501" s="50"/>
      <c r="C501" s="46"/>
      <c r="D501" s="46"/>
      <c r="E501" s="46"/>
      <c r="F501" s="46"/>
      <c r="G501" s="46"/>
      <c r="H501" s="50"/>
      <c r="I501" s="47"/>
      <c r="J501" s="49"/>
      <c r="K501" s="52"/>
      <c r="L501" s="50"/>
      <c r="M501" s="38">
        <f t="shared" si="32"/>
        <v>0</v>
      </c>
      <c r="N501" s="39">
        <f t="shared" si="33"/>
        <v>-1</v>
      </c>
      <c r="O501" s="38">
        <f t="shared" si="34"/>
        <v>0</v>
      </c>
      <c r="P501" s="39">
        <f t="shared" si="35"/>
        <v>-1</v>
      </c>
      <c r="Q501" s="51"/>
    </row>
    <row r="502" spans="1:17" x14ac:dyDescent="0.35">
      <c r="A502" s="44"/>
      <c r="B502" s="50"/>
      <c r="C502" s="46"/>
      <c r="D502" s="46"/>
      <c r="E502" s="46"/>
      <c r="F502" s="46"/>
      <c r="G502" s="46"/>
      <c r="H502" s="50"/>
      <c r="I502" s="47"/>
      <c r="J502" s="49"/>
      <c r="K502" s="52"/>
      <c r="L502" s="50"/>
      <c r="M502" s="38">
        <f t="shared" si="32"/>
        <v>0</v>
      </c>
      <c r="N502" s="39">
        <f t="shared" si="33"/>
        <v>-1</v>
      </c>
      <c r="O502" s="38">
        <f t="shared" si="34"/>
        <v>0</v>
      </c>
      <c r="P502" s="39">
        <f t="shared" si="35"/>
        <v>-1</v>
      </c>
      <c r="Q502" s="51"/>
    </row>
    <row r="503" spans="1:17" x14ac:dyDescent="0.35">
      <c r="A503" s="44"/>
      <c r="B503" s="50"/>
      <c r="C503" s="46"/>
      <c r="D503" s="46"/>
      <c r="E503" s="46"/>
      <c r="F503" s="46"/>
      <c r="G503" s="46"/>
      <c r="H503" s="50"/>
      <c r="I503" s="47"/>
      <c r="J503" s="49"/>
      <c r="K503" s="52"/>
      <c r="L503" s="50"/>
      <c r="M503" s="38">
        <f t="shared" si="32"/>
        <v>0</v>
      </c>
      <c r="N503" s="39">
        <f t="shared" si="33"/>
        <v>-1</v>
      </c>
      <c r="O503" s="38">
        <f t="shared" si="34"/>
        <v>0</v>
      </c>
      <c r="P503" s="39">
        <f t="shared" si="35"/>
        <v>-1</v>
      </c>
      <c r="Q503" s="51"/>
    </row>
    <row r="504" spans="1:17" x14ac:dyDescent="0.35">
      <c r="A504" s="44"/>
      <c r="B504" s="50"/>
      <c r="C504" s="46"/>
      <c r="D504" s="46"/>
      <c r="E504" s="46"/>
      <c r="F504" s="46"/>
      <c r="G504" s="46"/>
      <c r="H504" s="50"/>
      <c r="I504" s="47"/>
      <c r="J504" s="49"/>
      <c r="K504" s="52"/>
      <c r="L504" s="50"/>
      <c r="M504" s="38">
        <f t="shared" si="32"/>
        <v>0</v>
      </c>
      <c r="N504" s="39">
        <f t="shared" si="33"/>
        <v>-1</v>
      </c>
      <c r="O504" s="38">
        <f t="shared" si="34"/>
        <v>0</v>
      </c>
      <c r="P504" s="39">
        <f t="shared" si="35"/>
        <v>-1</v>
      </c>
      <c r="Q504" s="51"/>
    </row>
    <row r="505" spans="1:17" x14ac:dyDescent="0.35">
      <c r="A505" s="44"/>
      <c r="B505" s="50"/>
      <c r="C505" s="46"/>
      <c r="D505" s="46"/>
      <c r="E505" s="46"/>
      <c r="F505" s="46"/>
      <c r="G505" s="46"/>
      <c r="H505" s="50"/>
      <c r="I505" s="47"/>
      <c r="J505" s="49"/>
      <c r="K505" s="52"/>
      <c r="L505" s="50"/>
      <c r="M505" s="38">
        <f t="shared" si="32"/>
        <v>0</v>
      </c>
      <c r="N505" s="39">
        <f t="shared" si="33"/>
        <v>-1</v>
      </c>
      <c r="O505" s="38">
        <f t="shared" si="34"/>
        <v>0</v>
      </c>
      <c r="P505" s="39">
        <f t="shared" si="35"/>
        <v>-1</v>
      </c>
      <c r="Q505" s="51"/>
    </row>
    <row r="506" spans="1:17" x14ac:dyDescent="0.35">
      <c r="A506" s="44"/>
      <c r="B506" s="50"/>
      <c r="C506" s="46"/>
      <c r="D506" s="46"/>
      <c r="E506" s="46"/>
      <c r="F506" s="46"/>
      <c r="G506" s="46"/>
      <c r="H506" s="50"/>
      <c r="I506" s="47"/>
      <c r="J506" s="49"/>
      <c r="K506" s="52"/>
      <c r="L506" s="50"/>
      <c r="M506" s="38">
        <f t="shared" si="32"/>
        <v>0</v>
      </c>
      <c r="N506" s="39">
        <f t="shared" si="33"/>
        <v>-1</v>
      </c>
      <c r="O506" s="38">
        <f t="shared" si="34"/>
        <v>0</v>
      </c>
      <c r="P506" s="39">
        <f t="shared" si="35"/>
        <v>-1</v>
      </c>
      <c r="Q506" s="51"/>
    </row>
    <row r="507" spans="1:17" x14ac:dyDescent="0.35">
      <c r="A507" s="44"/>
      <c r="B507" s="50"/>
      <c r="C507" s="46"/>
      <c r="D507" s="46"/>
      <c r="E507" s="46"/>
      <c r="F507" s="46"/>
      <c r="G507" s="46"/>
      <c r="H507" s="50"/>
      <c r="I507" s="47"/>
      <c r="J507" s="49"/>
      <c r="K507" s="52"/>
      <c r="L507" s="50"/>
      <c r="M507" s="38">
        <f t="shared" si="32"/>
        <v>0</v>
      </c>
      <c r="N507" s="39">
        <f t="shared" si="33"/>
        <v>-1</v>
      </c>
      <c r="O507" s="38">
        <f t="shared" si="34"/>
        <v>0</v>
      </c>
      <c r="P507" s="39">
        <f t="shared" si="35"/>
        <v>-1</v>
      </c>
      <c r="Q507" s="51"/>
    </row>
    <row r="508" spans="1:17" x14ac:dyDescent="0.35">
      <c r="A508" s="44"/>
      <c r="B508" s="50"/>
      <c r="C508" s="46"/>
      <c r="D508" s="46"/>
      <c r="E508" s="46"/>
      <c r="F508" s="46"/>
      <c r="G508" s="46"/>
      <c r="H508" s="50"/>
      <c r="I508" s="47"/>
      <c r="J508" s="49"/>
      <c r="K508" s="52"/>
      <c r="L508" s="50"/>
      <c r="M508" s="38">
        <f t="shared" si="32"/>
        <v>0</v>
      </c>
      <c r="N508" s="39">
        <f t="shared" si="33"/>
        <v>-1</v>
      </c>
      <c r="O508" s="38">
        <f t="shared" si="34"/>
        <v>0</v>
      </c>
      <c r="P508" s="39">
        <f t="shared" si="35"/>
        <v>-1</v>
      </c>
      <c r="Q508" s="51"/>
    </row>
    <row r="509" spans="1:17" x14ac:dyDescent="0.35">
      <c r="A509" s="44"/>
      <c r="B509" s="50"/>
      <c r="C509" s="46"/>
      <c r="D509" s="46"/>
      <c r="E509" s="46"/>
      <c r="F509" s="46"/>
      <c r="G509" s="46"/>
      <c r="H509" s="50"/>
      <c r="I509" s="47"/>
      <c r="J509" s="49"/>
      <c r="K509" s="52"/>
      <c r="L509" s="50"/>
      <c r="M509" s="38">
        <f t="shared" si="32"/>
        <v>0</v>
      </c>
      <c r="N509" s="39">
        <f t="shared" si="33"/>
        <v>-1</v>
      </c>
      <c r="O509" s="38">
        <f t="shared" si="34"/>
        <v>0</v>
      </c>
      <c r="P509" s="39">
        <f t="shared" si="35"/>
        <v>-1</v>
      </c>
      <c r="Q509" s="51"/>
    </row>
    <row r="510" spans="1:17" x14ac:dyDescent="0.35">
      <c r="A510" s="44"/>
      <c r="B510" s="50"/>
      <c r="C510" s="46"/>
      <c r="D510" s="46"/>
      <c r="E510" s="46"/>
      <c r="F510" s="46"/>
      <c r="G510" s="46"/>
      <c r="H510" s="50"/>
      <c r="I510" s="47"/>
      <c r="J510" s="49"/>
      <c r="K510" s="52"/>
      <c r="L510" s="50"/>
      <c r="M510" s="38">
        <f t="shared" si="32"/>
        <v>0</v>
      </c>
      <c r="N510" s="39">
        <f t="shared" si="33"/>
        <v>-1</v>
      </c>
      <c r="O510" s="38">
        <f t="shared" si="34"/>
        <v>0</v>
      </c>
      <c r="P510" s="39">
        <f t="shared" si="35"/>
        <v>-1</v>
      </c>
      <c r="Q510" s="51"/>
    </row>
    <row r="511" spans="1:17" x14ac:dyDescent="0.35">
      <c r="A511" s="44"/>
      <c r="B511" s="50"/>
      <c r="C511" s="46"/>
      <c r="D511" s="46"/>
      <c r="E511" s="46"/>
      <c r="F511" s="46"/>
      <c r="G511" s="46"/>
      <c r="H511" s="50"/>
      <c r="I511" s="47"/>
      <c r="J511" s="49"/>
      <c r="K511" s="52"/>
      <c r="L511" s="50"/>
      <c r="M511" s="38">
        <f t="shared" si="32"/>
        <v>0</v>
      </c>
      <c r="N511" s="39">
        <f t="shared" si="33"/>
        <v>-1</v>
      </c>
      <c r="O511" s="38">
        <f t="shared" si="34"/>
        <v>0</v>
      </c>
      <c r="P511" s="39">
        <f t="shared" si="35"/>
        <v>-1</v>
      </c>
      <c r="Q511" s="51"/>
    </row>
    <row r="512" spans="1:17" x14ac:dyDescent="0.35">
      <c r="A512" s="44"/>
      <c r="B512" s="50"/>
      <c r="C512" s="46"/>
      <c r="D512" s="46"/>
      <c r="E512" s="46"/>
      <c r="F512" s="46"/>
      <c r="G512" s="46"/>
      <c r="H512" s="50"/>
      <c r="I512" s="47"/>
      <c r="J512" s="49"/>
      <c r="K512" s="52"/>
      <c r="L512" s="50"/>
      <c r="M512" s="38">
        <f t="shared" si="32"/>
        <v>0</v>
      </c>
      <c r="N512" s="39">
        <f t="shared" si="33"/>
        <v>-1</v>
      </c>
      <c r="O512" s="38">
        <f t="shared" si="34"/>
        <v>0</v>
      </c>
      <c r="P512" s="39">
        <f t="shared" si="35"/>
        <v>-1</v>
      </c>
      <c r="Q512" s="51"/>
    </row>
    <row r="513" spans="1:17" x14ac:dyDescent="0.35">
      <c r="A513" s="44"/>
      <c r="B513" s="50"/>
      <c r="C513" s="46"/>
      <c r="D513" s="46"/>
      <c r="E513" s="46"/>
      <c r="F513" s="46"/>
      <c r="G513" s="46"/>
      <c r="H513" s="50"/>
      <c r="I513" s="47"/>
      <c r="J513" s="49"/>
      <c r="K513" s="52"/>
      <c r="L513" s="50"/>
      <c r="M513" s="38">
        <f t="shared" si="32"/>
        <v>0</v>
      </c>
      <c r="N513" s="39">
        <f t="shared" si="33"/>
        <v>-1</v>
      </c>
      <c r="O513" s="38">
        <f t="shared" si="34"/>
        <v>0</v>
      </c>
      <c r="P513" s="39">
        <f t="shared" si="35"/>
        <v>-1</v>
      </c>
      <c r="Q513" s="51"/>
    </row>
    <row r="514" spans="1:17" x14ac:dyDescent="0.35">
      <c r="A514" s="44"/>
      <c r="B514" s="50"/>
      <c r="C514" s="46"/>
      <c r="D514" s="46"/>
      <c r="E514" s="46"/>
      <c r="F514" s="46"/>
      <c r="G514" s="46"/>
      <c r="H514" s="50"/>
      <c r="I514" s="47"/>
      <c r="J514" s="49"/>
      <c r="K514" s="52"/>
      <c r="L514" s="50"/>
      <c r="M514" s="38">
        <f t="shared" si="32"/>
        <v>0</v>
      </c>
      <c r="N514" s="39">
        <f t="shared" si="33"/>
        <v>-1</v>
      </c>
      <c r="O514" s="38">
        <f t="shared" si="34"/>
        <v>0</v>
      </c>
      <c r="P514" s="39">
        <f t="shared" si="35"/>
        <v>-1</v>
      </c>
      <c r="Q514" s="51"/>
    </row>
    <row r="515" spans="1:17" x14ac:dyDescent="0.35">
      <c r="A515" s="44"/>
      <c r="B515" s="50"/>
      <c r="C515" s="46"/>
      <c r="D515" s="46"/>
      <c r="E515" s="46"/>
      <c r="F515" s="46"/>
      <c r="G515" s="46"/>
      <c r="H515" s="50"/>
      <c r="I515" s="47"/>
      <c r="J515" s="49"/>
      <c r="K515" s="52"/>
      <c r="L515" s="50"/>
      <c r="M515" s="38">
        <f t="shared" si="32"/>
        <v>0</v>
      </c>
      <c r="N515" s="39">
        <f t="shared" si="33"/>
        <v>-1</v>
      </c>
      <c r="O515" s="38">
        <f t="shared" si="34"/>
        <v>0</v>
      </c>
      <c r="P515" s="39">
        <f t="shared" si="35"/>
        <v>-1</v>
      </c>
      <c r="Q515" s="51"/>
    </row>
    <row r="516" spans="1:17" x14ac:dyDescent="0.35">
      <c r="A516" s="44"/>
      <c r="B516" s="50"/>
      <c r="C516" s="46"/>
      <c r="D516" s="46"/>
      <c r="E516" s="46"/>
      <c r="F516" s="46"/>
      <c r="G516" s="46"/>
      <c r="H516" s="50"/>
      <c r="I516" s="47"/>
      <c r="J516" s="49"/>
      <c r="K516" s="52"/>
      <c r="L516" s="50"/>
      <c r="M516" s="38">
        <f t="shared" si="32"/>
        <v>0</v>
      </c>
      <c r="N516" s="39">
        <f t="shared" si="33"/>
        <v>-1</v>
      </c>
      <c r="O516" s="38">
        <f t="shared" si="34"/>
        <v>0</v>
      </c>
      <c r="P516" s="39">
        <f t="shared" si="35"/>
        <v>-1</v>
      </c>
      <c r="Q516" s="51"/>
    </row>
    <row r="517" spans="1:17" x14ac:dyDescent="0.35">
      <c r="A517" s="44"/>
      <c r="B517" s="50"/>
      <c r="C517" s="46"/>
      <c r="D517" s="46"/>
      <c r="E517" s="46"/>
      <c r="F517" s="46"/>
      <c r="G517" s="46"/>
      <c r="H517" s="50"/>
      <c r="I517" s="47"/>
      <c r="J517" s="49"/>
      <c r="K517" s="52"/>
      <c r="L517" s="50"/>
      <c r="M517" s="38">
        <f t="shared" si="32"/>
        <v>0</v>
      </c>
      <c r="N517" s="39">
        <f t="shared" si="33"/>
        <v>-1</v>
      </c>
      <c r="O517" s="38">
        <f t="shared" si="34"/>
        <v>0</v>
      </c>
      <c r="P517" s="39">
        <f t="shared" si="35"/>
        <v>-1</v>
      </c>
      <c r="Q517" s="51"/>
    </row>
    <row r="518" spans="1:17" x14ac:dyDescent="0.35">
      <c r="A518" s="44"/>
      <c r="B518" s="50"/>
      <c r="C518" s="46"/>
      <c r="D518" s="46"/>
      <c r="E518" s="46"/>
      <c r="F518" s="46"/>
      <c r="G518" s="46"/>
      <c r="H518" s="50"/>
      <c r="I518" s="47"/>
      <c r="J518" s="49"/>
      <c r="K518" s="52"/>
      <c r="L518" s="50"/>
      <c r="M518" s="38">
        <f t="shared" si="32"/>
        <v>0</v>
      </c>
      <c r="N518" s="39">
        <f t="shared" si="33"/>
        <v>-1</v>
      </c>
      <c r="O518" s="38">
        <f t="shared" si="34"/>
        <v>0</v>
      </c>
      <c r="P518" s="39">
        <f t="shared" si="35"/>
        <v>-1</v>
      </c>
      <c r="Q518" s="51"/>
    </row>
    <row r="519" spans="1:17" x14ac:dyDescent="0.35">
      <c r="A519" s="44"/>
      <c r="B519" s="50"/>
      <c r="C519" s="46"/>
      <c r="D519" s="46"/>
      <c r="E519" s="46"/>
      <c r="F519" s="46"/>
      <c r="G519" s="46"/>
      <c r="H519" s="50"/>
      <c r="I519" s="47"/>
      <c r="J519" s="49"/>
      <c r="K519" s="52"/>
      <c r="L519" s="50"/>
      <c r="M519" s="38">
        <f t="shared" si="32"/>
        <v>0</v>
      </c>
      <c r="N519" s="39">
        <f t="shared" si="33"/>
        <v>-1</v>
      </c>
      <c r="O519" s="38">
        <f t="shared" si="34"/>
        <v>0</v>
      </c>
      <c r="P519" s="39">
        <f t="shared" si="35"/>
        <v>-1</v>
      </c>
      <c r="Q519" s="51"/>
    </row>
    <row r="520" spans="1:17" x14ac:dyDescent="0.35">
      <c r="A520" s="44"/>
      <c r="B520" s="50"/>
      <c r="C520" s="46"/>
      <c r="D520" s="46"/>
      <c r="E520" s="46"/>
      <c r="F520" s="46"/>
      <c r="G520" s="46"/>
      <c r="H520" s="50"/>
      <c r="I520" s="47"/>
      <c r="J520" s="49"/>
      <c r="K520" s="52"/>
      <c r="L520" s="50"/>
      <c r="M520" s="38">
        <f t="shared" si="32"/>
        <v>0</v>
      </c>
      <c r="N520" s="39">
        <f t="shared" si="33"/>
        <v>-1</v>
      </c>
      <c r="O520" s="38">
        <f t="shared" si="34"/>
        <v>0</v>
      </c>
      <c r="P520" s="39">
        <f t="shared" si="35"/>
        <v>-1</v>
      </c>
      <c r="Q520" s="51"/>
    </row>
    <row r="521" spans="1:17" x14ac:dyDescent="0.35">
      <c r="A521" s="44"/>
      <c r="B521" s="50"/>
      <c r="C521" s="46"/>
      <c r="D521" s="46"/>
      <c r="E521" s="46"/>
      <c r="F521" s="46"/>
      <c r="G521" s="46"/>
      <c r="H521" s="50"/>
      <c r="I521" s="47"/>
      <c r="J521" s="49"/>
      <c r="K521" s="52"/>
      <c r="L521" s="50"/>
      <c r="M521" s="38">
        <f t="shared" si="32"/>
        <v>0</v>
      </c>
      <c r="N521" s="39">
        <f t="shared" si="33"/>
        <v>-1</v>
      </c>
      <c r="O521" s="38">
        <f t="shared" si="34"/>
        <v>0</v>
      </c>
      <c r="P521" s="39">
        <f t="shared" si="35"/>
        <v>-1</v>
      </c>
      <c r="Q521" s="51"/>
    </row>
    <row r="522" spans="1:17" x14ac:dyDescent="0.35">
      <c r="A522" s="44"/>
      <c r="B522" s="50"/>
      <c r="C522" s="46"/>
      <c r="D522" s="46"/>
      <c r="E522" s="46"/>
      <c r="F522" s="46"/>
      <c r="G522" s="46"/>
      <c r="H522" s="50"/>
      <c r="I522" s="47"/>
      <c r="J522" s="49"/>
      <c r="K522" s="52"/>
      <c r="L522" s="50"/>
      <c r="M522" s="38">
        <f t="shared" si="32"/>
        <v>0</v>
      </c>
      <c r="N522" s="39">
        <f t="shared" si="33"/>
        <v>-1</v>
      </c>
      <c r="O522" s="38">
        <f t="shared" si="34"/>
        <v>0</v>
      </c>
      <c r="P522" s="39">
        <f t="shared" si="35"/>
        <v>-1</v>
      </c>
      <c r="Q522" s="51"/>
    </row>
    <row r="523" spans="1:17" x14ac:dyDescent="0.35">
      <c r="A523" s="44"/>
      <c r="B523" s="50"/>
      <c r="C523" s="46"/>
      <c r="D523" s="46"/>
      <c r="E523" s="46"/>
      <c r="F523" s="46"/>
      <c r="G523" s="46"/>
      <c r="H523" s="50"/>
      <c r="I523" s="47"/>
      <c r="J523" s="49"/>
      <c r="K523" s="52"/>
      <c r="L523" s="50"/>
      <c r="M523" s="38">
        <f t="shared" si="32"/>
        <v>0</v>
      </c>
      <c r="N523" s="39">
        <f t="shared" si="33"/>
        <v>-1</v>
      </c>
      <c r="O523" s="38">
        <f t="shared" si="34"/>
        <v>0</v>
      </c>
      <c r="P523" s="39">
        <f t="shared" si="35"/>
        <v>-1</v>
      </c>
      <c r="Q523" s="51"/>
    </row>
    <row r="524" spans="1:17" x14ac:dyDescent="0.35">
      <c r="A524" s="44"/>
      <c r="B524" s="50"/>
      <c r="C524" s="46"/>
      <c r="D524" s="46"/>
      <c r="E524" s="46"/>
      <c r="F524" s="46"/>
      <c r="G524" s="46"/>
      <c r="H524" s="50"/>
      <c r="I524" s="47"/>
      <c r="J524" s="49"/>
      <c r="K524" s="52"/>
      <c r="L524" s="50"/>
      <c r="M524" s="38">
        <f t="shared" si="32"/>
        <v>0</v>
      </c>
      <c r="N524" s="39">
        <f t="shared" si="33"/>
        <v>-1</v>
      </c>
      <c r="O524" s="38">
        <f t="shared" si="34"/>
        <v>0</v>
      </c>
      <c r="P524" s="39">
        <f t="shared" si="35"/>
        <v>-1</v>
      </c>
      <c r="Q524" s="51"/>
    </row>
    <row r="525" spans="1:17" x14ac:dyDescent="0.35">
      <c r="A525" s="44"/>
      <c r="B525" s="50"/>
      <c r="C525" s="46"/>
      <c r="D525" s="46"/>
      <c r="E525" s="46"/>
      <c r="F525" s="46"/>
      <c r="G525" s="46"/>
      <c r="H525" s="50"/>
      <c r="I525" s="47"/>
      <c r="J525" s="49"/>
      <c r="K525" s="52"/>
      <c r="L525" s="50"/>
      <c r="M525" s="38">
        <f t="shared" ref="M525:M533" si="36">IF(K525="",0,(SUMIF($G$20:$G$534,K525,$H$20:$H$534)))</f>
        <v>0</v>
      </c>
      <c r="N525" s="39">
        <f t="shared" si="33"/>
        <v>-1</v>
      </c>
      <c r="O525" s="38">
        <f t="shared" si="34"/>
        <v>0</v>
      </c>
      <c r="P525" s="39">
        <f t="shared" si="35"/>
        <v>-1</v>
      </c>
      <c r="Q525" s="51"/>
    </row>
    <row r="526" spans="1:17" x14ac:dyDescent="0.35">
      <c r="A526" s="44"/>
      <c r="B526" s="50"/>
      <c r="C526" s="46"/>
      <c r="D526" s="46"/>
      <c r="E526" s="46"/>
      <c r="F526" s="46"/>
      <c r="G526" s="46"/>
      <c r="H526" s="50"/>
      <c r="I526" s="47"/>
      <c r="J526" s="49"/>
      <c r="K526" s="52"/>
      <c r="L526" s="50"/>
      <c r="M526" s="38">
        <f t="shared" si="36"/>
        <v>0</v>
      </c>
      <c r="N526" s="39">
        <f t="shared" si="33"/>
        <v>-1</v>
      </c>
      <c r="O526" s="38">
        <f t="shared" si="34"/>
        <v>0</v>
      </c>
      <c r="P526" s="39">
        <f t="shared" si="35"/>
        <v>-1</v>
      </c>
      <c r="Q526" s="51"/>
    </row>
    <row r="527" spans="1:17" x14ac:dyDescent="0.35">
      <c r="A527" s="44"/>
      <c r="B527" s="50"/>
      <c r="C527" s="46"/>
      <c r="D527" s="46"/>
      <c r="E527" s="46"/>
      <c r="F527" s="46"/>
      <c r="G527" s="46"/>
      <c r="H527" s="50"/>
      <c r="I527" s="47"/>
      <c r="J527" s="49"/>
      <c r="K527" s="52"/>
      <c r="L527" s="50"/>
      <c r="M527" s="38">
        <f t="shared" si="36"/>
        <v>0</v>
      </c>
      <c r="N527" s="39">
        <f t="shared" si="33"/>
        <v>-1</v>
      </c>
      <c r="O527" s="38">
        <f t="shared" si="34"/>
        <v>0</v>
      </c>
      <c r="P527" s="39">
        <f t="shared" si="35"/>
        <v>-1</v>
      </c>
      <c r="Q527" s="51"/>
    </row>
    <row r="528" spans="1:17" x14ac:dyDescent="0.35">
      <c r="A528" s="44"/>
      <c r="B528" s="50"/>
      <c r="C528" s="46"/>
      <c r="D528" s="46"/>
      <c r="E528" s="46"/>
      <c r="F528" s="46"/>
      <c r="G528" s="46"/>
      <c r="H528" s="50"/>
      <c r="I528" s="47"/>
      <c r="J528" s="49"/>
      <c r="K528" s="52"/>
      <c r="L528" s="50"/>
      <c r="M528" s="38">
        <f t="shared" si="36"/>
        <v>0</v>
      </c>
      <c r="N528" s="39">
        <f t="shared" si="33"/>
        <v>-1</v>
      </c>
      <c r="O528" s="38">
        <f t="shared" si="34"/>
        <v>0</v>
      </c>
      <c r="P528" s="39">
        <f t="shared" si="35"/>
        <v>-1</v>
      </c>
      <c r="Q528" s="51"/>
    </row>
    <row r="529" spans="1:17" x14ac:dyDescent="0.35">
      <c r="A529" s="44"/>
      <c r="B529" s="50"/>
      <c r="C529" s="46"/>
      <c r="D529" s="46"/>
      <c r="E529" s="46"/>
      <c r="F529" s="46"/>
      <c r="G529" s="46"/>
      <c r="H529" s="50"/>
      <c r="I529" s="47"/>
      <c r="J529" s="49"/>
      <c r="K529" s="52"/>
      <c r="L529" s="50"/>
      <c r="M529" s="38">
        <f t="shared" si="36"/>
        <v>0</v>
      </c>
      <c r="N529" s="39">
        <f t="shared" si="33"/>
        <v>-1</v>
      </c>
      <c r="O529" s="38">
        <f t="shared" si="34"/>
        <v>0</v>
      </c>
      <c r="P529" s="39">
        <f t="shared" si="35"/>
        <v>-1</v>
      </c>
      <c r="Q529" s="51"/>
    </row>
    <row r="530" spans="1:17" x14ac:dyDescent="0.35">
      <c r="A530" s="44"/>
      <c r="B530" s="50"/>
      <c r="C530" s="46"/>
      <c r="D530" s="46"/>
      <c r="E530" s="46"/>
      <c r="F530" s="46"/>
      <c r="G530" s="46"/>
      <c r="H530" s="50"/>
      <c r="I530" s="47"/>
      <c r="J530" s="49"/>
      <c r="K530" s="52"/>
      <c r="L530" s="50"/>
      <c r="M530" s="38">
        <f t="shared" si="36"/>
        <v>0</v>
      </c>
      <c r="N530" s="39">
        <f t="shared" si="33"/>
        <v>-1</v>
      </c>
      <c r="O530" s="38">
        <f t="shared" si="34"/>
        <v>0</v>
      </c>
      <c r="P530" s="39">
        <f t="shared" si="35"/>
        <v>-1</v>
      </c>
      <c r="Q530" s="51"/>
    </row>
    <row r="531" spans="1:17" x14ac:dyDescent="0.35">
      <c r="A531" s="44"/>
      <c r="B531" s="50"/>
      <c r="C531" s="46"/>
      <c r="D531" s="46"/>
      <c r="E531" s="46"/>
      <c r="F531" s="46"/>
      <c r="G531" s="46"/>
      <c r="H531" s="50"/>
      <c r="I531" s="47"/>
      <c r="J531" s="49"/>
      <c r="K531" s="52"/>
      <c r="L531" s="50"/>
      <c r="M531" s="38">
        <f t="shared" si="36"/>
        <v>0</v>
      </c>
      <c r="N531" s="39">
        <f t="shared" si="33"/>
        <v>-1</v>
      </c>
      <c r="O531" s="38">
        <f t="shared" si="34"/>
        <v>0</v>
      </c>
      <c r="P531" s="39">
        <f t="shared" si="35"/>
        <v>-1</v>
      </c>
      <c r="Q531" s="51"/>
    </row>
    <row r="532" spans="1:17" x14ac:dyDescent="0.35">
      <c r="A532" s="44"/>
      <c r="B532" s="50"/>
      <c r="C532" s="46"/>
      <c r="D532" s="46"/>
      <c r="E532" s="46"/>
      <c r="F532" s="46"/>
      <c r="G532" s="46"/>
      <c r="H532" s="50"/>
      <c r="I532" s="47"/>
      <c r="J532" s="49"/>
      <c r="K532" s="52"/>
      <c r="L532" s="50"/>
      <c r="M532" s="38">
        <f t="shared" si="36"/>
        <v>0</v>
      </c>
      <c r="N532" s="39">
        <f t="shared" si="33"/>
        <v>-1</v>
      </c>
      <c r="O532" s="38">
        <f t="shared" si="34"/>
        <v>0</v>
      </c>
      <c r="P532" s="39">
        <f t="shared" si="35"/>
        <v>-1</v>
      </c>
      <c r="Q532" s="51"/>
    </row>
    <row r="533" spans="1:17" x14ac:dyDescent="0.35">
      <c r="A533" s="44"/>
      <c r="B533" s="50"/>
      <c r="C533" s="46"/>
      <c r="D533" s="46"/>
      <c r="E533" s="46"/>
      <c r="F533" s="46"/>
      <c r="G533" s="46"/>
      <c r="H533" s="50"/>
      <c r="I533" s="47"/>
      <c r="J533" s="49"/>
      <c r="K533" s="52"/>
      <c r="L533" s="50"/>
      <c r="M533" s="38">
        <f t="shared" si="36"/>
        <v>0</v>
      </c>
      <c r="N533" s="39">
        <f t="shared" si="33"/>
        <v>-1</v>
      </c>
      <c r="O533" s="38">
        <f t="shared" si="34"/>
        <v>0</v>
      </c>
      <c r="P533" s="39">
        <f t="shared" si="35"/>
        <v>-1</v>
      </c>
      <c r="Q533" s="51"/>
    </row>
    <row r="534" spans="1:17" x14ac:dyDescent="0.35">
      <c r="A534" s="44"/>
      <c r="B534" s="50"/>
      <c r="C534" s="46"/>
      <c r="D534" s="46"/>
      <c r="E534" s="46"/>
      <c r="F534" s="46"/>
      <c r="G534" s="46"/>
      <c r="H534" s="50"/>
      <c r="I534" s="47"/>
      <c r="J534" s="49"/>
      <c r="K534" s="57"/>
      <c r="L534" s="54"/>
      <c r="M534" s="54"/>
      <c r="N534" s="54"/>
      <c r="O534" s="54"/>
      <c r="P534" s="54"/>
      <c r="Q534" s="51"/>
    </row>
    <row r="535" spans="1:17" x14ac:dyDescent="0.35">
      <c r="B535" s="54"/>
      <c r="C535" s="55"/>
      <c r="D535" s="55"/>
      <c r="E535" s="55"/>
      <c r="F535" s="55"/>
      <c r="G535" s="55"/>
      <c r="H535" s="54"/>
      <c r="I535" s="56"/>
    </row>
  </sheetData>
  <sortState xmlns:xlrd2="http://schemas.microsoft.com/office/spreadsheetml/2017/richdata2" ref="K14:P43">
    <sortCondition ref="K43"/>
  </sortState>
  <mergeCells count="3">
    <mergeCell ref="B4:G6"/>
    <mergeCell ref="B8:F8"/>
    <mergeCell ref="M10:P10"/>
  </mergeCells>
  <conditionalFormatting sqref="O14:O533 M14:M533">
    <cfRule type="cellIs" dxfId="4" priority="1" stopIfTrue="1" operator="equal">
      <formula>0</formula>
    </cfRule>
  </conditionalFormatting>
  <conditionalFormatting sqref="P14:P533 N14:N533">
    <cfRule type="cellIs" dxfId="3" priority="2" stopIfTrue="1" operator="equal">
      <formula>-1</formula>
    </cfRule>
    <cfRule type="cellIs" dxfId="2" priority="3" stopIfTrue="1" operator="notBetween">
      <formula>-0.2049</formula>
      <formula>0.2049</formula>
    </cfRule>
    <cfRule type="cellIs" dxfId="1" priority="4" stopIfTrue="1" operator="notBetween">
      <formula>-0.1049</formula>
      <formula>0.1049</formula>
    </cfRule>
  </conditionalFormatting>
  <conditionalFormatting sqref="B10:M10">
    <cfRule type="cellIs" dxfId="0" priority="5" stopIfTrue="1" operator="equal">
      <formula>"none"</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1A367-1269-4BF6-B78A-D7DBC2C485C8}">
  <dimension ref="A1:W497"/>
  <sheetViews>
    <sheetView topLeftCell="A28" zoomScale="70" zoomScaleNormal="70" workbookViewId="0">
      <selection activeCell="F33" sqref="F33"/>
    </sheetView>
  </sheetViews>
  <sheetFormatPr defaultColWidth="9.23046875" defaultRowHeight="15.5" x14ac:dyDescent="0.35"/>
  <cols>
    <col min="1" max="1" width="9.23046875" style="85"/>
    <col min="2" max="2" width="14.84375" style="85" customWidth="1"/>
    <col min="3" max="3" width="17" style="88" customWidth="1"/>
    <col min="4" max="4" width="10.07421875" style="86" customWidth="1"/>
    <col min="5" max="5" width="9.23046875" style="73"/>
    <col min="6" max="6" width="10.07421875" style="87" customWidth="1"/>
    <col min="7" max="7" width="27.07421875" style="70" customWidth="1"/>
    <col min="8" max="8" width="13.3046875" style="71" customWidth="1"/>
    <col min="9" max="9" width="13.4609375" style="71" customWidth="1"/>
    <col min="10" max="10" width="14" style="71" customWidth="1"/>
    <col min="11" max="11" width="13.3046875" style="72" customWidth="1"/>
    <col min="12" max="14" width="9.23046875" style="73"/>
    <col min="15" max="15" width="10.84375" style="73" customWidth="1"/>
    <col min="16" max="18" width="9.23046875" style="86"/>
    <col min="19" max="19" width="10.07421875" style="86" customWidth="1"/>
    <col min="20" max="22" width="9.23046875" style="87"/>
    <col min="23" max="23" width="9.84375" style="87" customWidth="1"/>
    <col min="24" max="16384" width="9.23046875" style="70"/>
  </cols>
  <sheetData>
    <row r="1" spans="1:23" s="67" customFormat="1" ht="43.5" customHeight="1" x14ac:dyDescent="0.35">
      <c r="A1" s="60" t="s">
        <v>20</v>
      </c>
      <c r="B1" s="60" t="s">
        <v>202</v>
      </c>
      <c r="C1" s="60" t="s">
        <v>203</v>
      </c>
      <c r="D1" s="61" t="s">
        <v>204</v>
      </c>
      <c r="E1" s="62" t="s">
        <v>205</v>
      </c>
      <c r="F1" s="63" t="s">
        <v>206</v>
      </c>
      <c r="G1" s="60" t="s">
        <v>207</v>
      </c>
      <c r="H1" s="64" t="s">
        <v>208</v>
      </c>
      <c r="I1" s="64" t="s">
        <v>209</v>
      </c>
      <c r="J1" s="64" t="s">
        <v>210</v>
      </c>
      <c r="K1" s="65" t="s">
        <v>211</v>
      </c>
      <c r="L1" s="62" t="s">
        <v>212</v>
      </c>
      <c r="M1" s="62" t="s">
        <v>213</v>
      </c>
      <c r="N1" s="62" t="s">
        <v>214</v>
      </c>
      <c r="O1" s="62" t="s">
        <v>215</v>
      </c>
      <c r="P1" s="66" t="s">
        <v>216</v>
      </c>
      <c r="Q1" s="66" t="s">
        <v>217</v>
      </c>
      <c r="R1" s="66" t="s">
        <v>218</v>
      </c>
      <c r="S1" s="66" t="s">
        <v>219</v>
      </c>
      <c r="T1" s="63" t="s">
        <v>220</v>
      </c>
      <c r="U1" s="63" t="s">
        <v>221</v>
      </c>
      <c r="V1" s="63" t="s">
        <v>222</v>
      </c>
      <c r="W1" s="63" t="s">
        <v>223</v>
      </c>
    </row>
    <row r="2" spans="1:23" x14ac:dyDescent="0.35">
      <c r="A2" s="58" t="s">
        <v>61</v>
      </c>
      <c r="B2" s="58" t="s">
        <v>43</v>
      </c>
      <c r="C2" s="68"/>
      <c r="D2">
        <v>2722</v>
      </c>
      <c r="E2" s="69">
        <v>2721</v>
      </c>
      <c r="F2" s="91">
        <v>2779.7014474317066</v>
      </c>
      <c r="G2" s="70">
        <f>ABS(D2-E2)</f>
        <v>1</v>
      </c>
      <c r="K2" s="89">
        <v>0</v>
      </c>
      <c r="O2" s="74">
        <f t="shared" ref="O2:O65" si="0">E2-L2-M2-N2</f>
        <v>2721</v>
      </c>
      <c r="P2" s="75">
        <f t="shared" ref="P2:P65" si="1">(L2*D2)/E2</f>
        <v>0</v>
      </c>
      <c r="Q2" s="75">
        <f t="shared" ref="Q2:Q65" si="2">(M2*D2)/E2</f>
        <v>0</v>
      </c>
      <c r="R2" s="75">
        <f t="shared" ref="R2:R65" si="3">(N2*D2)/E2</f>
        <v>0</v>
      </c>
      <c r="S2" s="75">
        <f t="shared" ref="S2:S65" si="4">(O2*D2)/E2</f>
        <v>2722</v>
      </c>
      <c r="T2" s="76">
        <f t="shared" ref="T2:W65" si="5">(L2+H2)*($F2/($E2+$H2+$I2+$J2+$K2))</f>
        <v>0</v>
      </c>
      <c r="U2" s="76">
        <f t="shared" si="5"/>
        <v>0</v>
      </c>
      <c r="V2" s="76">
        <f t="shared" si="5"/>
        <v>0</v>
      </c>
      <c r="W2" s="76">
        <f t="shared" si="5"/>
        <v>2779.7014474317066</v>
      </c>
    </row>
    <row r="3" spans="1:23" x14ac:dyDescent="0.35">
      <c r="A3" s="58" t="s">
        <v>64</v>
      </c>
      <c r="B3" s="58" t="s">
        <v>43</v>
      </c>
      <c r="C3" s="68"/>
      <c r="D3">
        <v>1543</v>
      </c>
      <c r="E3" s="69">
        <v>1543</v>
      </c>
      <c r="F3" s="91">
        <v>1615.6400176409154</v>
      </c>
      <c r="G3" s="70">
        <f t="shared" ref="G3:G66" si="6">ABS(D3-E3)</f>
        <v>0</v>
      </c>
      <c r="K3" s="89">
        <v>0</v>
      </c>
      <c r="O3" s="74">
        <f t="shared" si="0"/>
        <v>1543</v>
      </c>
      <c r="P3" s="75">
        <f t="shared" si="1"/>
        <v>0</v>
      </c>
      <c r="Q3" s="75">
        <f t="shared" si="2"/>
        <v>0</v>
      </c>
      <c r="R3" s="75">
        <f t="shared" si="3"/>
        <v>0</v>
      </c>
      <c r="S3" s="75">
        <f t="shared" si="4"/>
        <v>1543</v>
      </c>
      <c r="T3" s="76">
        <f t="shared" si="5"/>
        <v>0</v>
      </c>
      <c r="U3" s="76">
        <f t="shared" si="5"/>
        <v>0</v>
      </c>
      <c r="V3" s="76">
        <f t="shared" si="5"/>
        <v>0</v>
      </c>
      <c r="W3" s="76">
        <f t="shared" si="5"/>
        <v>1615.6400176409154</v>
      </c>
    </row>
    <row r="4" spans="1:23" x14ac:dyDescent="0.35">
      <c r="A4" s="58" t="s">
        <v>66</v>
      </c>
      <c r="B4" s="58" t="s">
        <v>48</v>
      </c>
      <c r="C4" s="79"/>
      <c r="D4">
        <v>1513</v>
      </c>
      <c r="E4" s="69">
        <v>1539</v>
      </c>
      <c r="F4" s="91">
        <v>1640.848645598305</v>
      </c>
      <c r="G4" s="70">
        <f t="shared" si="6"/>
        <v>26</v>
      </c>
      <c r="K4" s="89">
        <v>87</v>
      </c>
      <c r="O4" s="74">
        <f t="shared" si="0"/>
        <v>1539</v>
      </c>
      <c r="P4" s="75">
        <f t="shared" si="1"/>
        <v>0</v>
      </c>
      <c r="Q4" s="75">
        <f t="shared" si="2"/>
        <v>0</v>
      </c>
      <c r="R4" s="75">
        <f t="shared" si="3"/>
        <v>0</v>
      </c>
      <c r="S4" s="75">
        <f t="shared" si="4"/>
        <v>1513</v>
      </c>
      <c r="T4" s="76">
        <f t="shared" si="5"/>
        <v>0</v>
      </c>
      <c r="U4" s="76">
        <f t="shared" si="5"/>
        <v>0</v>
      </c>
      <c r="V4" s="76">
        <f t="shared" si="5"/>
        <v>0</v>
      </c>
      <c r="W4" s="76">
        <f t="shared" si="5"/>
        <v>1640.8486455983052</v>
      </c>
    </row>
    <row r="5" spans="1:23" x14ac:dyDescent="0.35">
      <c r="A5" s="58" t="s">
        <v>70</v>
      </c>
      <c r="B5" s="58" t="s">
        <v>48</v>
      </c>
      <c r="C5" s="80"/>
      <c r="D5">
        <v>1308</v>
      </c>
      <c r="E5" s="69">
        <v>1308</v>
      </c>
      <c r="F5" s="91">
        <v>1361.4344874722992</v>
      </c>
      <c r="G5" s="70">
        <f t="shared" si="6"/>
        <v>0</v>
      </c>
      <c r="K5" s="89">
        <v>0</v>
      </c>
      <c r="O5" s="74">
        <f t="shared" si="0"/>
        <v>1308</v>
      </c>
      <c r="P5" s="75">
        <f t="shared" si="1"/>
        <v>0</v>
      </c>
      <c r="Q5" s="75">
        <f t="shared" si="2"/>
        <v>0</v>
      </c>
      <c r="R5" s="75">
        <f t="shared" si="3"/>
        <v>0</v>
      </c>
      <c r="S5" s="75">
        <f t="shared" si="4"/>
        <v>1308</v>
      </c>
      <c r="T5" s="76">
        <f t="shared" si="5"/>
        <v>0</v>
      </c>
      <c r="U5" s="76">
        <f t="shared" si="5"/>
        <v>0</v>
      </c>
      <c r="V5" s="76">
        <f t="shared" si="5"/>
        <v>0</v>
      </c>
      <c r="W5" s="76">
        <f t="shared" si="5"/>
        <v>1361.4344874722995</v>
      </c>
    </row>
    <row r="6" spans="1:23" x14ac:dyDescent="0.35">
      <c r="A6" s="58" t="s">
        <v>74</v>
      </c>
      <c r="B6" s="58" t="s">
        <v>48</v>
      </c>
      <c r="C6" s="80"/>
      <c r="D6">
        <v>865</v>
      </c>
      <c r="E6" s="69">
        <v>839</v>
      </c>
      <c r="F6" s="91">
        <v>934.91567865902857</v>
      </c>
      <c r="G6" s="70">
        <f t="shared" si="6"/>
        <v>26</v>
      </c>
      <c r="K6" s="89">
        <v>0</v>
      </c>
      <c r="O6" s="74">
        <f t="shared" si="0"/>
        <v>839</v>
      </c>
      <c r="P6" s="75">
        <f t="shared" si="1"/>
        <v>0</v>
      </c>
      <c r="Q6" s="75">
        <f t="shared" si="2"/>
        <v>0</v>
      </c>
      <c r="R6" s="75">
        <f t="shared" si="3"/>
        <v>0</v>
      </c>
      <c r="S6" s="75">
        <f t="shared" si="4"/>
        <v>865</v>
      </c>
      <c r="T6" s="76">
        <f t="shared" si="5"/>
        <v>0</v>
      </c>
      <c r="U6" s="76">
        <f t="shared" si="5"/>
        <v>0</v>
      </c>
      <c r="V6" s="76">
        <f t="shared" si="5"/>
        <v>0</v>
      </c>
      <c r="W6" s="76">
        <f t="shared" si="5"/>
        <v>934.91567865902846</v>
      </c>
    </row>
    <row r="7" spans="1:23" x14ac:dyDescent="0.35">
      <c r="A7" s="58" t="s">
        <v>77</v>
      </c>
      <c r="B7" s="58" t="s">
        <v>48</v>
      </c>
      <c r="C7" s="81"/>
      <c r="D7">
        <v>830</v>
      </c>
      <c r="E7" s="69">
        <v>830</v>
      </c>
      <c r="F7" s="91">
        <v>861.25633395636794</v>
      </c>
      <c r="G7" s="70">
        <f t="shared" si="6"/>
        <v>0</v>
      </c>
      <c r="K7" s="89">
        <v>0</v>
      </c>
      <c r="O7" s="74">
        <f t="shared" si="0"/>
        <v>830</v>
      </c>
      <c r="P7" s="75">
        <f t="shared" si="1"/>
        <v>0</v>
      </c>
      <c r="Q7" s="75">
        <f t="shared" si="2"/>
        <v>0</v>
      </c>
      <c r="R7" s="75">
        <f t="shared" si="3"/>
        <v>0</v>
      </c>
      <c r="S7" s="75">
        <f t="shared" si="4"/>
        <v>830</v>
      </c>
      <c r="T7" s="76">
        <f t="shared" si="5"/>
        <v>0</v>
      </c>
      <c r="U7" s="76">
        <f t="shared" si="5"/>
        <v>0</v>
      </c>
      <c r="V7" s="76">
        <f t="shared" si="5"/>
        <v>0</v>
      </c>
      <c r="W7" s="76">
        <f t="shared" si="5"/>
        <v>861.25633395636794</v>
      </c>
    </row>
    <row r="8" spans="1:23" x14ac:dyDescent="0.35">
      <c r="A8" s="58" t="s">
        <v>80</v>
      </c>
      <c r="B8" s="58" t="s">
        <v>48</v>
      </c>
      <c r="C8" s="68"/>
      <c r="D8">
        <v>1644</v>
      </c>
      <c r="E8" s="69">
        <v>1644</v>
      </c>
      <c r="F8" s="91">
        <v>1758.0201990468493</v>
      </c>
      <c r="G8" s="70">
        <f t="shared" si="6"/>
        <v>0</v>
      </c>
      <c r="K8" s="89">
        <v>66</v>
      </c>
      <c r="O8" s="74">
        <f t="shared" si="0"/>
        <v>1644</v>
      </c>
      <c r="P8" s="75">
        <f t="shared" si="1"/>
        <v>0</v>
      </c>
      <c r="Q8" s="75">
        <f t="shared" si="2"/>
        <v>0</v>
      </c>
      <c r="R8" s="75">
        <f t="shared" si="3"/>
        <v>0</v>
      </c>
      <c r="S8" s="75">
        <f t="shared" si="4"/>
        <v>1644</v>
      </c>
      <c r="T8" s="76">
        <f t="shared" si="5"/>
        <v>0</v>
      </c>
      <c r="U8" s="76">
        <f t="shared" si="5"/>
        <v>0</v>
      </c>
      <c r="V8" s="76">
        <f t="shared" si="5"/>
        <v>0</v>
      </c>
      <c r="W8" s="76">
        <f t="shared" si="5"/>
        <v>1758.0201990468495</v>
      </c>
    </row>
    <row r="9" spans="1:23" x14ac:dyDescent="0.35">
      <c r="A9" s="58" t="s">
        <v>83</v>
      </c>
      <c r="B9" s="58" t="s">
        <v>48</v>
      </c>
      <c r="C9" s="79"/>
      <c r="D9">
        <v>763</v>
      </c>
      <c r="E9" s="69">
        <v>763</v>
      </c>
      <c r="F9" s="91">
        <v>802.7397660207979</v>
      </c>
      <c r="G9" s="70">
        <f t="shared" si="6"/>
        <v>0</v>
      </c>
      <c r="K9" s="89">
        <v>0</v>
      </c>
      <c r="O9" s="74">
        <f t="shared" si="0"/>
        <v>763</v>
      </c>
      <c r="P9" s="75">
        <f t="shared" si="1"/>
        <v>0</v>
      </c>
      <c r="Q9" s="75">
        <f t="shared" si="2"/>
        <v>0</v>
      </c>
      <c r="R9" s="75">
        <f t="shared" si="3"/>
        <v>0</v>
      </c>
      <c r="S9" s="75">
        <f t="shared" si="4"/>
        <v>763</v>
      </c>
      <c r="T9" s="76">
        <f t="shared" si="5"/>
        <v>0</v>
      </c>
      <c r="U9" s="76">
        <f t="shared" si="5"/>
        <v>0</v>
      </c>
      <c r="V9" s="76">
        <f t="shared" si="5"/>
        <v>0</v>
      </c>
      <c r="W9" s="76">
        <f t="shared" si="5"/>
        <v>802.7397660207979</v>
      </c>
    </row>
    <row r="10" spans="1:23" x14ac:dyDescent="0.35">
      <c r="A10" s="58" t="s">
        <v>85</v>
      </c>
      <c r="B10" s="58" t="s">
        <v>53</v>
      </c>
      <c r="C10" s="80"/>
      <c r="D10">
        <v>914</v>
      </c>
      <c r="E10" s="69">
        <v>914</v>
      </c>
      <c r="F10" s="91">
        <v>1706.9958586846947</v>
      </c>
      <c r="G10" s="70">
        <f t="shared" si="6"/>
        <v>0</v>
      </c>
      <c r="K10" s="89">
        <v>767</v>
      </c>
      <c r="O10" s="74">
        <f t="shared" si="0"/>
        <v>914</v>
      </c>
      <c r="P10" s="75">
        <f t="shared" si="1"/>
        <v>0</v>
      </c>
      <c r="Q10" s="75">
        <f t="shared" si="2"/>
        <v>0</v>
      </c>
      <c r="R10" s="75">
        <f t="shared" si="3"/>
        <v>0</v>
      </c>
      <c r="S10" s="75">
        <f t="shared" si="4"/>
        <v>914</v>
      </c>
      <c r="T10" s="76">
        <f t="shared" si="5"/>
        <v>0</v>
      </c>
      <c r="U10" s="76">
        <f t="shared" si="5"/>
        <v>0</v>
      </c>
      <c r="V10" s="76">
        <f t="shared" si="5"/>
        <v>0</v>
      </c>
      <c r="W10" s="76">
        <f t="shared" si="5"/>
        <v>1706.9958586846947</v>
      </c>
    </row>
    <row r="11" spans="1:23" x14ac:dyDescent="0.35">
      <c r="A11" s="58" t="s">
        <v>87</v>
      </c>
      <c r="B11" s="58" t="s">
        <v>53</v>
      </c>
      <c r="C11" s="81"/>
      <c r="D11">
        <v>2172</v>
      </c>
      <c r="E11" s="69">
        <v>2174</v>
      </c>
      <c r="F11" s="91">
        <v>2124.1752232805206</v>
      </c>
      <c r="G11" s="70">
        <f t="shared" si="6"/>
        <v>2</v>
      </c>
      <c r="K11" s="89">
        <v>0</v>
      </c>
      <c r="O11" s="74">
        <f t="shared" si="0"/>
        <v>2174</v>
      </c>
      <c r="P11" s="75">
        <f t="shared" si="1"/>
        <v>0</v>
      </c>
      <c r="Q11" s="75">
        <f t="shared" si="2"/>
        <v>0</v>
      </c>
      <c r="R11" s="75">
        <f t="shared" si="3"/>
        <v>0</v>
      </c>
      <c r="S11" s="75">
        <f t="shared" si="4"/>
        <v>2172</v>
      </c>
      <c r="T11" s="76">
        <f t="shared" si="5"/>
        <v>0</v>
      </c>
      <c r="U11" s="76">
        <f t="shared" si="5"/>
        <v>0</v>
      </c>
      <c r="V11" s="76">
        <f t="shared" si="5"/>
        <v>0</v>
      </c>
      <c r="W11" s="76">
        <f>(O11+K11)*($F11/($E11+$H11+$I11+$J11+$K11))</f>
        <v>2124.1752232805206</v>
      </c>
    </row>
    <row r="12" spans="1:23" x14ac:dyDescent="0.35">
      <c r="A12" s="58" t="s">
        <v>89</v>
      </c>
      <c r="B12" s="58" t="s">
        <v>53</v>
      </c>
      <c r="C12" s="68"/>
      <c r="D12">
        <v>2800</v>
      </c>
      <c r="E12" s="69">
        <v>2800</v>
      </c>
      <c r="F12" s="91">
        <v>2960.6532868024069</v>
      </c>
      <c r="G12" s="70">
        <f t="shared" si="6"/>
        <v>0</v>
      </c>
      <c r="K12" s="89">
        <v>154</v>
      </c>
      <c r="O12" s="74">
        <f t="shared" si="0"/>
        <v>2800</v>
      </c>
      <c r="P12" s="75">
        <f t="shared" si="1"/>
        <v>0</v>
      </c>
      <c r="Q12" s="75">
        <f t="shared" si="2"/>
        <v>0</v>
      </c>
      <c r="R12" s="75">
        <f t="shared" si="3"/>
        <v>0</v>
      </c>
      <c r="S12" s="75">
        <f t="shared" si="4"/>
        <v>2800</v>
      </c>
      <c r="T12" s="76">
        <f t="shared" si="5"/>
        <v>0</v>
      </c>
      <c r="U12" s="76">
        <f t="shared" si="5"/>
        <v>0</v>
      </c>
      <c r="V12" s="76">
        <f t="shared" si="5"/>
        <v>0</v>
      </c>
      <c r="W12" s="76">
        <f t="shared" si="5"/>
        <v>2960.6532868024065</v>
      </c>
    </row>
    <row r="13" spans="1:23" x14ac:dyDescent="0.35">
      <c r="A13" s="58" t="s">
        <v>90</v>
      </c>
      <c r="B13" s="58" t="s">
        <v>58</v>
      </c>
      <c r="C13" s="79"/>
      <c r="D13">
        <v>908</v>
      </c>
      <c r="E13" s="69">
        <v>909</v>
      </c>
      <c r="F13" s="91">
        <v>1125.0004984756181</v>
      </c>
      <c r="G13" s="70">
        <f t="shared" si="6"/>
        <v>1</v>
      </c>
      <c r="K13" s="89">
        <v>214</v>
      </c>
      <c r="O13" s="74">
        <f t="shared" si="0"/>
        <v>909</v>
      </c>
      <c r="P13" s="75">
        <f t="shared" si="1"/>
        <v>0</v>
      </c>
      <c r="Q13" s="75">
        <f t="shared" si="2"/>
        <v>0</v>
      </c>
      <c r="R13" s="75">
        <f t="shared" si="3"/>
        <v>0</v>
      </c>
      <c r="S13" s="75">
        <f t="shared" si="4"/>
        <v>908</v>
      </c>
      <c r="T13" s="76">
        <f t="shared" si="5"/>
        <v>0</v>
      </c>
      <c r="U13" s="76">
        <f t="shared" si="5"/>
        <v>0</v>
      </c>
      <c r="V13" s="76">
        <f t="shared" si="5"/>
        <v>0</v>
      </c>
      <c r="W13" s="76">
        <f t="shared" si="5"/>
        <v>1125.0004984756181</v>
      </c>
    </row>
    <row r="14" spans="1:23" x14ac:dyDescent="0.35">
      <c r="A14" s="58" t="s">
        <v>92</v>
      </c>
      <c r="B14" s="58" t="s">
        <v>58</v>
      </c>
      <c r="C14" s="81"/>
      <c r="D14">
        <v>672</v>
      </c>
      <c r="E14" s="69">
        <v>672</v>
      </c>
      <c r="F14" s="91">
        <v>718.25652164396047</v>
      </c>
      <c r="G14" s="70">
        <f t="shared" si="6"/>
        <v>0</v>
      </c>
      <c r="K14" s="89">
        <v>0</v>
      </c>
      <c r="O14" s="74">
        <f t="shared" si="0"/>
        <v>672</v>
      </c>
      <c r="P14" s="75">
        <f t="shared" si="1"/>
        <v>0</v>
      </c>
      <c r="Q14" s="75">
        <f t="shared" si="2"/>
        <v>0</v>
      </c>
      <c r="R14" s="75">
        <f t="shared" si="3"/>
        <v>0</v>
      </c>
      <c r="S14" s="75">
        <f t="shared" si="4"/>
        <v>672</v>
      </c>
      <c r="T14" s="76">
        <f t="shared" si="5"/>
        <v>0</v>
      </c>
      <c r="U14" s="76">
        <f t="shared" si="5"/>
        <v>0</v>
      </c>
      <c r="V14" s="76">
        <f t="shared" si="5"/>
        <v>0</v>
      </c>
      <c r="W14" s="76">
        <f t="shared" si="5"/>
        <v>718.25652164396047</v>
      </c>
    </row>
    <row r="15" spans="1:23" x14ac:dyDescent="0.35">
      <c r="A15" s="58" t="s">
        <v>94</v>
      </c>
      <c r="B15" s="58" t="s">
        <v>58</v>
      </c>
      <c r="C15" s="68"/>
      <c r="D15">
        <v>459</v>
      </c>
      <c r="E15" s="69">
        <v>459</v>
      </c>
      <c r="F15" s="91">
        <v>483.38184987442281</v>
      </c>
      <c r="G15" s="70">
        <f t="shared" si="6"/>
        <v>0</v>
      </c>
      <c r="K15" s="89">
        <v>0</v>
      </c>
      <c r="O15" s="74">
        <f t="shared" si="0"/>
        <v>459</v>
      </c>
      <c r="P15" s="75">
        <f t="shared" si="1"/>
        <v>0</v>
      </c>
      <c r="Q15" s="75">
        <f t="shared" si="2"/>
        <v>0</v>
      </c>
      <c r="R15" s="75">
        <f t="shared" si="3"/>
        <v>0</v>
      </c>
      <c r="S15" s="75">
        <f t="shared" si="4"/>
        <v>459</v>
      </c>
      <c r="T15" s="76">
        <f t="shared" si="5"/>
        <v>0</v>
      </c>
      <c r="U15" s="76">
        <f t="shared" si="5"/>
        <v>0</v>
      </c>
      <c r="V15" s="76">
        <f t="shared" si="5"/>
        <v>0</v>
      </c>
      <c r="W15" s="76">
        <f t="shared" si="5"/>
        <v>483.38184987442276</v>
      </c>
    </row>
    <row r="16" spans="1:23" x14ac:dyDescent="0.35">
      <c r="A16" s="58" t="s">
        <v>97</v>
      </c>
      <c r="B16" s="58" t="s">
        <v>58</v>
      </c>
      <c r="C16" s="68"/>
      <c r="D16">
        <v>238</v>
      </c>
      <c r="E16" s="69">
        <v>238</v>
      </c>
      <c r="F16" s="91">
        <v>237.47807771944881</v>
      </c>
      <c r="G16" s="70">
        <f t="shared" si="6"/>
        <v>0</v>
      </c>
      <c r="K16" s="89">
        <v>0</v>
      </c>
      <c r="O16" s="74">
        <f t="shared" si="0"/>
        <v>238</v>
      </c>
      <c r="P16" s="75">
        <f t="shared" si="1"/>
        <v>0</v>
      </c>
      <c r="Q16" s="75">
        <f t="shared" si="2"/>
        <v>0</v>
      </c>
      <c r="R16" s="75">
        <f t="shared" si="3"/>
        <v>0</v>
      </c>
      <c r="S16" s="75">
        <f t="shared" si="4"/>
        <v>238</v>
      </c>
      <c r="T16" s="76">
        <f t="shared" si="5"/>
        <v>0</v>
      </c>
      <c r="U16" s="76">
        <f t="shared" si="5"/>
        <v>0</v>
      </c>
      <c r="V16" s="76">
        <f t="shared" si="5"/>
        <v>0</v>
      </c>
      <c r="W16" s="76">
        <f t="shared" si="5"/>
        <v>237.47807771944881</v>
      </c>
    </row>
    <row r="17" spans="1:23" x14ac:dyDescent="0.35">
      <c r="A17" s="58" t="s">
        <v>99</v>
      </c>
      <c r="B17" s="58" t="s">
        <v>58</v>
      </c>
      <c r="C17" s="68"/>
      <c r="D17">
        <v>272</v>
      </c>
      <c r="E17" s="69">
        <v>272</v>
      </c>
      <c r="F17" s="91">
        <v>290.34700824866496</v>
      </c>
      <c r="G17" s="70">
        <f t="shared" si="6"/>
        <v>0</v>
      </c>
      <c r="K17" s="89">
        <v>0</v>
      </c>
      <c r="O17" s="74">
        <f t="shared" si="0"/>
        <v>272</v>
      </c>
      <c r="P17" s="75">
        <f t="shared" si="1"/>
        <v>0</v>
      </c>
      <c r="Q17" s="75">
        <f t="shared" si="2"/>
        <v>0</v>
      </c>
      <c r="R17" s="75">
        <f t="shared" si="3"/>
        <v>0</v>
      </c>
      <c r="S17" s="75">
        <f t="shared" si="4"/>
        <v>272</v>
      </c>
      <c r="T17" s="76">
        <f t="shared" si="5"/>
        <v>0</v>
      </c>
      <c r="U17" s="76">
        <f t="shared" si="5"/>
        <v>0</v>
      </c>
      <c r="V17" s="76">
        <f t="shared" si="5"/>
        <v>0</v>
      </c>
      <c r="W17" s="76">
        <f t="shared" si="5"/>
        <v>290.34700824866491</v>
      </c>
    </row>
    <row r="18" spans="1:23" x14ac:dyDescent="0.35">
      <c r="A18" s="58" t="s">
        <v>100</v>
      </c>
      <c r="B18" s="58" t="s">
        <v>58</v>
      </c>
      <c r="C18" s="79"/>
      <c r="D18">
        <v>29</v>
      </c>
      <c r="E18" s="69">
        <v>29</v>
      </c>
      <c r="F18" s="91">
        <v>30.299666641012521</v>
      </c>
      <c r="G18" s="70">
        <f t="shared" si="6"/>
        <v>0</v>
      </c>
      <c r="K18" s="89">
        <v>0</v>
      </c>
      <c r="O18" s="74">
        <f t="shared" si="0"/>
        <v>29</v>
      </c>
      <c r="P18" s="75">
        <f t="shared" si="1"/>
        <v>0</v>
      </c>
      <c r="Q18" s="75">
        <f t="shared" si="2"/>
        <v>0</v>
      </c>
      <c r="R18" s="75">
        <f t="shared" si="3"/>
        <v>0</v>
      </c>
      <c r="S18" s="75">
        <f t="shared" si="4"/>
        <v>29</v>
      </c>
      <c r="T18" s="76">
        <f t="shared" si="5"/>
        <v>0</v>
      </c>
      <c r="U18" s="76">
        <f t="shared" si="5"/>
        <v>0</v>
      </c>
      <c r="V18" s="76">
        <f t="shared" si="5"/>
        <v>0</v>
      </c>
      <c r="W18" s="76">
        <f t="shared" si="5"/>
        <v>30.299666641012521</v>
      </c>
    </row>
    <row r="19" spans="1:23" x14ac:dyDescent="0.35">
      <c r="A19" s="58" t="s">
        <v>102</v>
      </c>
      <c r="B19" s="58" t="s">
        <v>60</v>
      </c>
      <c r="C19" s="81"/>
      <c r="D19">
        <v>3081</v>
      </c>
      <c r="E19" s="69">
        <v>3081</v>
      </c>
      <c r="F19" s="91">
        <v>3210.5889927114281</v>
      </c>
      <c r="G19" s="70">
        <f t="shared" si="6"/>
        <v>0</v>
      </c>
      <c r="K19" s="89">
        <v>0</v>
      </c>
      <c r="O19" s="74">
        <f t="shared" si="0"/>
        <v>3081</v>
      </c>
      <c r="P19" s="75">
        <f t="shared" si="1"/>
        <v>0</v>
      </c>
      <c r="Q19" s="75">
        <f t="shared" si="2"/>
        <v>0</v>
      </c>
      <c r="R19" s="75">
        <f t="shared" si="3"/>
        <v>0</v>
      </c>
      <c r="S19" s="75">
        <f t="shared" si="4"/>
        <v>3081</v>
      </c>
      <c r="T19" s="76">
        <f t="shared" si="5"/>
        <v>0</v>
      </c>
      <c r="U19" s="76">
        <f t="shared" si="5"/>
        <v>0</v>
      </c>
      <c r="V19" s="76">
        <f t="shared" si="5"/>
        <v>0</v>
      </c>
      <c r="W19" s="76">
        <f t="shared" si="5"/>
        <v>3210.5889927114281</v>
      </c>
    </row>
    <row r="20" spans="1:23" x14ac:dyDescent="0.35">
      <c r="A20" s="58" t="s">
        <v>104</v>
      </c>
      <c r="B20" s="58" t="s">
        <v>60</v>
      </c>
      <c r="C20" s="68"/>
      <c r="D20">
        <v>861</v>
      </c>
      <c r="E20" s="69">
        <v>859</v>
      </c>
      <c r="F20" s="91">
        <v>1037.0561258032558</v>
      </c>
      <c r="G20" s="70">
        <f t="shared" si="6"/>
        <v>2</v>
      </c>
      <c r="K20" s="89">
        <v>139</v>
      </c>
      <c r="O20" s="74">
        <f t="shared" si="0"/>
        <v>859</v>
      </c>
      <c r="P20" s="75">
        <f t="shared" si="1"/>
        <v>0</v>
      </c>
      <c r="Q20" s="75">
        <f t="shared" si="2"/>
        <v>0</v>
      </c>
      <c r="R20" s="75">
        <f t="shared" si="3"/>
        <v>0</v>
      </c>
      <c r="S20" s="75">
        <f t="shared" si="4"/>
        <v>861</v>
      </c>
      <c r="T20" s="76">
        <f t="shared" si="5"/>
        <v>0</v>
      </c>
      <c r="U20" s="76">
        <f t="shared" si="5"/>
        <v>0</v>
      </c>
      <c r="V20" s="76">
        <f t="shared" si="5"/>
        <v>0</v>
      </c>
      <c r="W20" s="76">
        <f t="shared" si="5"/>
        <v>1037.0561258032558</v>
      </c>
    </row>
    <row r="21" spans="1:23" x14ac:dyDescent="0.35">
      <c r="A21" s="58" t="s">
        <v>106</v>
      </c>
      <c r="B21" s="58" t="s">
        <v>60</v>
      </c>
      <c r="C21" s="68"/>
      <c r="D21">
        <v>1778</v>
      </c>
      <c r="E21" s="69">
        <v>2011</v>
      </c>
      <c r="F21" s="91">
        <v>5069.4734092274657</v>
      </c>
      <c r="G21" s="70">
        <f t="shared" si="6"/>
        <v>233</v>
      </c>
      <c r="K21" s="89">
        <v>1566</v>
      </c>
      <c r="O21" s="74">
        <f t="shared" si="0"/>
        <v>2011</v>
      </c>
      <c r="P21" s="75">
        <f t="shared" si="1"/>
        <v>0</v>
      </c>
      <c r="Q21" s="75">
        <f t="shared" si="2"/>
        <v>0</v>
      </c>
      <c r="R21" s="75">
        <f t="shared" si="3"/>
        <v>0</v>
      </c>
      <c r="S21" s="75">
        <f t="shared" si="4"/>
        <v>1778</v>
      </c>
      <c r="T21" s="76">
        <f t="shared" si="5"/>
        <v>0</v>
      </c>
      <c r="U21" s="76">
        <f t="shared" si="5"/>
        <v>0</v>
      </c>
      <c r="V21" s="76">
        <f t="shared" si="5"/>
        <v>0</v>
      </c>
      <c r="W21" s="76">
        <f t="shared" si="5"/>
        <v>5069.4734092274657</v>
      </c>
    </row>
    <row r="22" spans="1:23" x14ac:dyDescent="0.35">
      <c r="A22" s="58" t="s">
        <v>107</v>
      </c>
      <c r="B22" s="58" t="s">
        <v>60</v>
      </c>
      <c r="C22" s="68"/>
      <c r="D22">
        <v>2672</v>
      </c>
      <c r="E22" s="69">
        <v>2439</v>
      </c>
      <c r="F22" s="91">
        <v>2834</v>
      </c>
      <c r="G22" s="70">
        <f t="shared" si="6"/>
        <v>233</v>
      </c>
      <c r="K22" s="89">
        <v>138</v>
      </c>
      <c r="O22" s="74">
        <f t="shared" si="0"/>
        <v>2439</v>
      </c>
      <c r="P22" s="75">
        <f t="shared" si="1"/>
        <v>0</v>
      </c>
      <c r="Q22" s="75">
        <f t="shared" si="2"/>
        <v>0</v>
      </c>
      <c r="R22" s="75">
        <f t="shared" si="3"/>
        <v>0</v>
      </c>
      <c r="S22" s="75">
        <f t="shared" si="4"/>
        <v>2672</v>
      </c>
      <c r="T22" s="76">
        <f t="shared" si="5"/>
        <v>0</v>
      </c>
      <c r="U22" s="76">
        <f t="shared" si="5"/>
        <v>0</v>
      </c>
      <c r="V22" s="76">
        <f t="shared" si="5"/>
        <v>0</v>
      </c>
      <c r="W22" s="76">
        <f t="shared" si="5"/>
        <v>2834</v>
      </c>
    </row>
    <row r="23" spans="1:23" x14ac:dyDescent="0.35">
      <c r="A23" s="58" t="s">
        <v>108</v>
      </c>
      <c r="B23" s="58" t="s">
        <v>63</v>
      </c>
      <c r="C23" s="68"/>
      <c r="D23">
        <v>2750</v>
      </c>
      <c r="E23" s="82">
        <v>2743</v>
      </c>
      <c r="F23" s="91">
        <v>2862.6493589760357</v>
      </c>
      <c r="G23" s="70">
        <f t="shared" si="6"/>
        <v>7</v>
      </c>
      <c r="K23" s="89">
        <v>0</v>
      </c>
      <c r="O23" s="74">
        <f t="shared" si="0"/>
        <v>2743</v>
      </c>
      <c r="P23" s="75">
        <f t="shared" si="1"/>
        <v>0</v>
      </c>
      <c r="Q23" s="75">
        <f t="shared" si="2"/>
        <v>0</v>
      </c>
      <c r="R23" s="75">
        <f t="shared" si="3"/>
        <v>0</v>
      </c>
      <c r="S23" s="75">
        <f t="shared" si="4"/>
        <v>2750</v>
      </c>
      <c r="T23" s="76">
        <f t="shared" si="5"/>
        <v>0</v>
      </c>
      <c r="U23" s="76">
        <f t="shared" si="5"/>
        <v>0</v>
      </c>
      <c r="V23" s="76">
        <f t="shared" si="5"/>
        <v>0</v>
      </c>
      <c r="W23" s="76">
        <f t="shared" si="5"/>
        <v>2862.6493589760357</v>
      </c>
    </row>
    <row r="24" spans="1:23" x14ac:dyDescent="0.35">
      <c r="A24" s="58" t="s">
        <v>109</v>
      </c>
      <c r="B24" s="58" t="s">
        <v>63</v>
      </c>
      <c r="C24" s="68"/>
      <c r="D24">
        <v>1431</v>
      </c>
      <c r="E24" s="82">
        <v>1438</v>
      </c>
      <c r="F24" s="91">
        <v>1472.2661586919551</v>
      </c>
      <c r="G24" s="70">
        <f t="shared" si="6"/>
        <v>7</v>
      </c>
      <c r="K24" s="89">
        <v>0</v>
      </c>
      <c r="O24" s="74">
        <f t="shared" si="0"/>
        <v>1438</v>
      </c>
      <c r="P24" s="75">
        <f t="shared" si="1"/>
        <v>0</v>
      </c>
      <c r="Q24" s="75">
        <f t="shared" si="2"/>
        <v>0</v>
      </c>
      <c r="R24" s="75">
        <f t="shared" si="3"/>
        <v>0</v>
      </c>
      <c r="S24" s="75">
        <f t="shared" si="4"/>
        <v>1431</v>
      </c>
      <c r="T24" s="76">
        <f t="shared" si="5"/>
        <v>0</v>
      </c>
      <c r="U24" s="76">
        <f t="shared" si="5"/>
        <v>0</v>
      </c>
      <c r="V24" s="76">
        <f t="shared" si="5"/>
        <v>0</v>
      </c>
      <c r="W24" s="76">
        <f t="shared" si="5"/>
        <v>1472.2661586919553</v>
      </c>
    </row>
    <row r="25" spans="1:23" x14ac:dyDescent="0.35">
      <c r="A25" s="58" t="s">
        <v>111</v>
      </c>
      <c r="B25" s="58" t="s">
        <v>63</v>
      </c>
      <c r="C25" s="68"/>
      <c r="D25">
        <v>2508</v>
      </c>
      <c r="E25" s="82">
        <v>2508</v>
      </c>
      <c r="F25" s="91">
        <v>2629.9657931228585</v>
      </c>
      <c r="G25" s="70">
        <f t="shared" si="6"/>
        <v>0</v>
      </c>
      <c r="K25" s="89">
        <v>0</v>
      </c>
      <c r="O25" s="74">
        <f t="shared" si="0"/>
        <v>2508</v>
      </c>
      <c r="P25" s="75">
        <f t="shared" si="1"/>
        <v>0</v>
      </c>
      <c r="Q25" s="75">
        <f t="shared" si="2"/>
        <v>0</v>
      </c>
      <c r="R25" s="75">
        <f t="shared" si="3"/>
        <v>0</v>
      </c>
      <c r="S25" s="75">
        <f t="shared" si="4"/>
        <v>2508</v>
      </c>
      <c r="T25" s="76">
        <f t="shared" si="5"/>
        <v>0</v>
      </c>
      <c r="U25" s="76">
        <f t="shared" si="5"/>
        <v>0</v>
      </c>
      <c r="V25" s="76">
        <f t="shared" si="5"/>
        <v>0</v>
      </c>
      <c r="W25" s="76">
        <f t="shared" si="5"/>
        <v>2629.9657931228585</v>
      </c>
    </row>
    <row r="26" spans="1:23" x14ac:dyDescent="0.35">
      <c r="A26" s="58" t="s">
        <v>112</v>
      </c>
      <c r="B26" s="58" t="s">
        <v>63</v>
      </c>
      <c r="C26" s="79"/>
      <c r="D26">
        <v>1024</v>
      </c>
      <c r="E26" s="82">
        <v>1024</v>
      </c>
      <c r="F26" s="91">
        <v>1079.3755924910695</v>
      </c>
      <c r="G26" s="70">
        <f t="shared" si="6"/>
        <v>0</v>
      </c>
      <c r="K26" s="89">
        <v>0</v>
      </c>
      <c r="O26" s="74">
        <f t="shared" si="0"/>
        <v>1024</v>
      </c>
      <c r="P26" s="75">
        <f t="shared" si="1"/>
        <v>0</v>
      </c>
      <c r="Q26" s="75">
        <f t="shared" si="2"/>
        <v>0</v>
      </c>
      <c r="R26" s="75">
        <f t="shared" si="3"/>
        <v>0</v>
      </c>
      <c r="S26" s="75">
        <f t="shared" si="4"/>
        <v>1024</v>
      </c>
      <c r="T26" s="76">
        <f t="shared" si="5"/>
        <v>0</v>
      </c>
      <c r="U26" s="76">
        <f t="shared" si="5"/>
        <v>0</v>
      </c>
      <c r="V26" s="76">
        <f t="shared" si="5"/>
        <v>0</v>
      </c>
      <c r="W26" s="76">
        <f t="shared" si="5"/>
        <v>1079.3755924910695</v>
      </c>
    </row>
    <row r="27" spans="1:23" x14ac:dyDescent="0.35">
      <c r="A27" s="58" t="s">
        <v>113</v>
      </c>
      <c r="B27" s="58" t="s">
        <v>91</v>
      </c>
      <c r="C27" s="80"/>
      <c r="D27">
        <v>2390</v>
      </c>
      <c r="E27" s="82">
        <v>2379</v>
      </c>
      <c r="F27" s="91">
        <v>2512.4882244615696</v>
      </c>
      <c r="G27" s="70">
        <f t="shared" si="6"/>
        <v>11</v>
      </c>
      <c r="K27" s="89">
        <v>0</v>
      </c>
      <c r="O27" s="74">
        <f t="shared" si="0"/>
        <v>2379</v>
      </c>
      <c r="P27" s="75">
        <f t="shared" si="1"/>
        <v>0</v>
      </c>
      <c r="Q27" s="75">
        <f t="shared" si="2"/>
        <v>0</v>
      </c>
      <c r="R27" s="75">
        <f t="shared" si="3"/>
        <v>0</v>
      </c>
      <c r="S27" s="75">
        <f t="shared" si="4"/>
        <v>2390</v>
      </c>
      <c r="T27" s="76">
        <f t="shared" si="5"/>
        <v>0</v>
      </c>
      <c r="U27" s="76">
        <f t="shared" si="5"/>
        <v>0</v>
      </c>
      <c r="V27" s="76">
        <f t="shared" si="5"/>
        <v>0</v>
      </c>
      <c r="W27" s="76">
        <f t="shared" si="5"/>
        <v>2512.4882244615696</v>
      </c>
    </row>
    <row r="28" spans="1:23" x14ac:dyDescent="0.35">
      <c r="A28" s="58" t="s">
        <v>114</v>
      </c>
      <c r="B28" s="58" t="s">
        <v>91</v>
      </c>
      <c r="C28" s="81"/>
      <c r="D28">
        <v>1612</v>
      </c>
      <c r="E28" s="82">
        <v>1623</v>
      </c>
      <c r="F28" s="91">
        <v>1531.0657577772447</v>
      </c>
      <c r="G28" s="70">
        <f t="shared" si="6"/>
        <v>11</v>
      </c>
      <c r="K28" s="89">
        <v>0</v>
      </c>
      <c r="O28" s="74">
        <f t="shared" si="0"/>
        <v>1623</v>
      </c>
      <c r="P28" s="75">
        <f t="shared" si="1"/>
        <v>0</v>
      </c>
      <c r="Q28" s="75">
        <f t="shared" si="2"/>
        <v>0</v>
      </c>
      <c r="R28" s="75">
        <f t="shared" si="3"/>
        <v>0</v>
      </c>
      <c r="S28" s="75">
        <f t="shared" si="4"/>
        <v>1612</v>
      </c>
      <c r="T28" s="76">
        <f t="shared" si="5"/>
        <v>0</v>
      </c>
      <c r="U28" s="76">
        <f t="shared" si="5"/>
        <v>0</v>
      </c>
      <c r="V28" s="76">
        <f t="shared" si="5"/>
        <v>0</v>
      </c>
      <c r="W28" s="76">
        <f t="shared" si="5"/>
        <v>1531.0657577772447</v>
      </c>
    </row>
    <row r="29" spans="1:23" x14ac:dyDescent="0.35">
      <c r="A29" s="58" t="s">
        <v>115</v>
      </c>
      <c r="B29" s="58" t="s">
        <v>91</v>
      </c>
      <c r="C29" s="68"/>
      <c r="D29">
        <v>145</v>
      </c>
      <c r="E29" s="82">
        <v>145</v>
      </c>
      <c r="F29" s="91">
        <v>148.72740497432287</v>
      </c>
      <c r="G29" s="70">
        <f t="shared" si="6"/>
        <v>0</v>
      </c>
      <c r="K29" s="89">
        <v>0</v>
      </c>
      <c r="O29" s="74">
        <f t="shared" si="0"/>
        <v>145</v>
      </c>
      <c r="P29" s="75">
        <f t="shared" si="1"/>
        <v>0</v>
      </c>
      <c r="Q29" s="75">
        <f t="shared" si="2"/>
        <v>0</v>
      </c>
      <c r="R29" s="75">
        <f t="shared" si="3"/>
        <v>0</v>
      </c>
      <c r="S29" s="75">
        <f t="shared" si="4"/>
        <v>145</v>
      </c>
      <c r="T29" s="76">
        <f t="shared" si="5"/>
        <v>0</v>
      </c>
      <c r="U29" s="76">
        <f t="shared" si="5"/>
        <v>0</v>
      </c>
      <c r="V29" s="76">
        <f t="shared" si="5"/>
        <v>0</v>
      </c>
      <c r="W29" s="76">
        <f t="shared" si="5"/>
        <v>148.72740497432287</v>
      </c>
    </row>
    <row r="30" spans="1:23" x14ac:dyDescent="0.35">
      <c r="A30" s="58" t="s">
        <v>116</v>
      </c>
      <c r="B30" s="58" t="s">
        <v>91</v>
      </c>
      <c r="C30" s="68"/>
      <c r="D30">
        <v>584</v>
      </c>
      <c r="E30" s="82">
        <v>584</v>
      </c>
      <c r="F30" s="91">
        <v>624.2814608199651</v>
      </c>
      <c r="G30" s="70">
        <f t="shared" si="6"/>
        <v>0</v>
      </c>
      <c r="K30" s="89">
        <v>0</v>
      </c>
      <c r="O30" s="74">
        <f t="shared" si="0"/>
        <v>584</v>
      </c>
      <c r="P30" s="75">
        <f t="shared" si="1"/>
        <v>0</v>
      </c>
      <c r="Q30" s="75">
        <f t="shared" si="2"/>
        <v>0</v>
      </c>
      <c r="R30" s="75">
        <f t="shared" si="3"/>
        <v>0</v>
      </c>
      <c r="S30" s="75">
        <f t="shared" si="4"/>
        <v>584</v>
      </c>
      <c r="T30" s="76">
        <f t="shared" si="5"/>
        <v>0</v>
      </c>
      <c r="U30" s="76">
        <f t="shared" si="5"/>
        <v>0</v>
      </c>
      <c r="V30" s="76">
        <f t="shared" si="5"/>
        <v>0</v>
      </c>
      <c r="W30" s="76">
        <f t="shared" si="5"/>
        <v>624.2814608199651</v>
      </c>
    </row>
    <row r="31" spans="1:23" x14ac:dyDescent="0.35">
      <c r="A31" s="58" t="s">
        <v>117</v>
      </c>
      <c r="B31" s="58" t="s">
        <v>69</v>
      </c>
      <c r="C31" s="79"/>
      <c r="D31">
        <v>2039</v>
      </c>
      <c r="E31" s="82">
        <v>2039</v>
      </c>
      <c r="F31" s="91">
        <v>2117.3036300051685</v>
      </c>
      <c r="G31" s="70">
        <f t="shared" si="6"/>
        <v>0</v>
      </c>
      <c r="K31" s="89">
        <v>0</v>
      </c>
      <c r="O31" s="74">
        <f t="shared" si="0"/>
        <v>2039</v>
      </c>
      <c r="P31" s="75">
        <f t="shared" si="1"/>
        <v>0</v>
      </c>
      <c r="Q31" s="75">
        <f t="shared" si="2"/>
        <v>0</v>
      </c>
      <c r="R31" s="75">
        <f t="shared" si="3"/>
        <v>0</v>
      </c>
      <c r="S31" s="75">
        <f t="shared" si="4"/>
        <v>2039</v>
      </c>
      <c r="T31" s="76">
        <f t="shared" si="5"/>
        <v>0</v>
      </c>
      <c r="U31" s="76">
        <f t="shared" si="5"/>
        <v>0</v>
      </c>
      <c r="V31" s="76">
        <f t="shared" si="5"/>
        <v>0</v>
      </c>
      <c r="W31" s="76">
        <f t="shared" si="5"/>
        <v>2117.3036300051685</v>
      </c>
    </row>
    <row r="32" spans="1:23" x14ac:dyDescent="0.35">
      <c r="A32" s="58" t="s">
        <v>119</v>
      </c>
      <c r="B32" s="58" t="s">
        <v>69</v>
      </c>
      <c r="C32" s="80"/>
      <c r="D32">
        <v>346</v>
      </c>
      <c r="E32" s="82">
        <v>346</v>
      </c>
      <c r="F32" s="91">
        <v>350.43409059613646</v>
      </c>
      <c r="G32" s="70">
        <f t="shared" si="6"/>
        <v>0</v>
      </c>
      <c r="K32" s="89">
        <v>0</v>
      </c>
      <c r="O32" s="74">
        <f t="shared" si="0"/>
        <v>346</v>
      </c>
      <c r="P32" s="75">
        <f t="shared" si="1"/>
        <v>0</v>
      </c>
      <c r="Q32" s="75">
        <f t="shared" si="2"/>
        <v>0</v>
      </c>
      <c r="R32" s="75">
        <f t="shared" si="3"/>
        <v>0</v>
      </c>
      <c r="S32" s="75">
        <f t="shared" si="4"/>
        <v>346</v>
      </c>
      <c r="T32" s="76">
        <f t="shared" si="5"/>
        <v>0</v>
      </c>
      <c r="U32" s="76">
        <f t="shared" si="5"/>
        <v>0</v>
      </c>
      <c r="V32" s="76">
        <f t="shared" si="5"/>
        <v>0</v>
      </c>
      <c r="W32" s="76">
        <f t="shared" si="5"/>
        <v>350.43409059613646</v>
      </c>
    </row>
    <row r="33" spans="1:23" x14ac:dyDescent="0.35">
      <c r="A33" s="58" t="s">
        <v>120</v>
      </c>
      <c r="B33" s="58" t="s">
        <v>69</v>
      </c>
      <c r="C33" s="81"/>
      <c r="D33">
        <v>2375</v>
      </c>
      <c r="E33" s="82">
        <v>2375</v>
      </c>
      <c r="F33" s="91">
        <v>2519</v>
      </c>
      <c r="G33" s="70">
        <f t="shared" si="6"/>
        <v>0</v>
      </c>
      <c r="K33" s="89">
        <v>131</v>
      </c>
      <c r="O33" s="74">
        <f t="shared" si="0"/>
        <v>2375</v>
      </c>
      <c r="P33" s="75">
        <f t="shared" si="1"/>
        <v>0</v>
      </c>
      <c r="Q33" s="75">
        <f t="shared" si="2"/>
        <v>0</v>
      </c>
      <c r="R33" s="75">
        <f t="shared" si="3"/>
        <v>0</v>
      </c>
      <c r="S33" s="75">
        <f t="shared" si="4"/>
        <v>2375</v>
      </c>
      <c r="T33" s="76">
        <f t="shared" si="5"/>
        <v>0</v>
      </c>
      <c r="U33" s="76">
        <f t="shared" si="5"/>
        <v>0</v>
      </c>
      <c r="V33" s="76">
        <f t="shared" si="5"/>
        <v>0</v>
      </c>
      <c r="W33" s="76">
        <f t="shared" si="5"/>
        <v>2519</v>
      </c>
    </row>
    <row r="34" spans="1:23" x14ac:dyDescent="0.35">
      <c r="A34" s="58" t="s">
        <v>121</v>
      </c>
      <c r="B34" s="58" t="s">
        <v>69</v>
      </c>
      <c r="C34" s="68"/>
      <c r="D34">
        <v>446</v>
      </c>
      <c r="E34" s="82">
        <v>460</v>
      </c>
      <c r="F34" s="91">
        <v>451</v>
      </c>
      <c r="G34" s="70">
        <f t="shared" si="6"/>
        <v>14</v>
      </c>
      <c r="K34" s="89">
        <v>0</v>
      </c>
      <c r="O34" s="74">
        <f t="shared" si="0"/>
        <v>460</v>
      </c>
      <c r="P34" s="75">
        <f t="shared" si="1"/>
        <v>0</v>
      </c>
      <c r="Q34" s="75">
        <f t="shared" si="2"/>
        <v>0</v>
      </c>
      <c r="R34" s="75">
        <f t="shared" si="3"/>
        <v>0</v>
      </c>
      <c r="S34" s="75">
        <f t="shared" si="4"/>
        <v>446</v>
      </c>
      <c r="T34" s="76">
        <f t="shared" si="5"/>
        <v>0</v>
      </c>
      <c r="U34" s="76">
        <f t="shared" si="5"/>
        <v>0</v>
      </c>
      <c r="V34" s="76">
        <f t="shared" si="5"/>
        <v>0</v>
      </c>
      <c r="W34" s="76">
        <f t="shared" si="5"/>
        <v>451</v>
      </c>
    </row>
    <row r="35" spans="1:23" x14ac:dyDescent="0.35">
      <c r="A35" s="58" t="s">
        <v>122</v>
      </c>
      <c r="B35" s="58" t="s">
        <v>69</v>
      </c>
      <c r="C35" s="79"/>
      <c r="D35">
        <v>387</v>
      </c>
      <c r="E35" s="82">
        <v>387</v>
      </c>
      <c r="F35" s="91">
        <v>405.1286248433496</v>
      </c>
      <c r="G35" s="70">
        <f t="shared" si="6"/>
        <v>0</v>
      </c>
      <c r="K35" s="89">
        <v>0</v>
      </c>
      <c r="O35" s="74">
        <f t="shared" si="0"/>
        <v>387</v>
      </c>
      <c r="P35" s="75">
        <f t="shared" si="1"/>
        <v>0</v>
      </c>
      <c r="Q35" s="75">
        <f t="shared" si="2"/>
        <v>0</v>
      </c>
      <c r="R35" s="75">
        <f t="shared" si="3"/>
        <v>0</v>
      </c>
      <c r="S35" s="75">
        <f t="shared" si="4"/>
        <v>387</v>
      </c>
      <c r="T35" s="76">
        <f t="shared" si="5"/>
        <v>0</v>
      </c>
      <c r="U35" s="76">
        <f t="shared" si="5"/>
        <v>0</v>
      </c>
      <c r="V35" s="76">
        <f t="shared" si="5"/>
        <v>0</v>
      </c>
      <c r="W35" s="76">
        <f t="shared" si="5"/>
        <v>405.1286248433496</v>
      </c>
    </row>
    <row r="36" spans="1:23" x14ac:dyDescent="0.35">
      <c r="A36" s="58" t="s">
        <v>123</v>
      </c>
      <c r="B36" s="58" t="s">
        <v>73</v>
      </c>
      <c r="C36" s="80"/>
      <c r="D36">
        <v>690</v>
      </c>
      <c r="E36" s="82">
        <v>690</v>
      </c>
      <c r="F36" s="91">
        <v>714.6474216531609</v>
      </c>
      <c r="G36" s="70">
        <f t="shared" si="6"/>
        <v>0</v>
      </c>
      <c r="K36" s="89">
        <v>0</v>
      </c>
      <c r="O36" s="74">
        <f t="shared" si="0"/>
        <v>690</v>
      </c>
      <c r="P36" s="75">
        <f t="shared" si="1"/>
        <v>0</v>
      </c>
      <c r="Q36" s="75">
        <f t="shared" si="2"/>
        <v>0</v>
      </c>
      <c r="R36" s="75">
        <f t="shared" si="3"/>
        <v>0</v>
      </c>
      <c r="S36" s="75">
        <f t="shared" si="4"/>
        <v>690</v>
      </c>
      <c r="T36" s="76">
        <f t="shared" si="5"/>
        <v>0</v>
      </c>
      <c r="U36" s="76">
        <f t="shared" si="5"/>
        <v>0</v>
      </c>
      <c r="V36" s="76">
        <f t="shared" si="5"/>
        <v>0</v>
      </c>
      <c r="W36" s="76">
        <f t="shared" si="5"/>
        <v>714.6474216531609</v>
      </c>
    </row>
    <row r="37" spans="1:23" x14ac:dyDescent="0.35">
      <c r="A37" s="58" t="s">
        <v>125</v>
      </c>
      <c r="B37" s="58" t="s">
        <v>73</v>
      </c>
      <c r="C37" s="80"/>
      <c r="D37">
        <v>2042</v>
      </c>
      <c r="E37" s="82">
        <v>2042</v>
      </c>
      <c r="F37" s="91">
        <v>3248.7547171775245</v>
      </c>
      <c r="G37" s="70">
        <f t="shared" si="6"/>
        <v>0</v>
      </c>
      <c r="K37" s="89">
        <v>1248</v>
      </c>
      <c r="O37" s="74">
        <f t="shared" si="0"/>
        <v>2042</v>
      </c>
      <c r="P37" s="75">
        <f t="shared" si="1"/>
        <v>0</v>
      </c>
      <c r="Q37" s="75">
        <f t="shared" si="2"/>
        <v>0</v>
      </c>
      <c r="R37" s="75">
        <f t="shared" si="3"/>
        <v>0</v>
      </c>
      <c r="S37" s="75">
        <f t="shared" si="4"/>
        <v>2042</v>
      </c>
      <c r="T37" s="76">
        <f t="shared" si="5"/>
        <v>0</v>
      </c>
      <c r="U37" s="76">
        <f t="shared" si="5"/>
        <v>0</v>
      </c>
      <c r="V37" s="76">
        <f t="shared" si="5"/>
        <v>0</v>
      </c>
      <c r="W37" s="76">
        <f t="shared" si="5"/>
        <v>3248.7547171775245</v>
      </c>
    </row>
    <row r="38" spans="1:23" x14ac:dyDescent="0.35">
      <c r="A38" s="58" t="s">
        <v>126</v>
      </c>
      <c r="B38" s="58" t="s">
        <v>73</v>
      </c>
      <c r="C38" s="83"/>
      <c r="D38">
        <v>1819</v>
      </c>
      <c r="E38" s="82">
        <v>1819</v>
      </c>
      <c r="F38" s="91">
        <v>1912.1488945575575</v>
      </c>
      <c r="G38" s="70">
        <f t="shared" si="6"/>
        <v>0</v>
      </c>
      <c r="K38" s="89">
        <v>0</v>
      </c>
      <c r="O38" s="74">
        <f t="shared" si="0"/>
        <v>1819</v>
      </c>
      <c r="P38" s="75">
        <f t="shared" si="1"/>
        <v>0</v>
      </c>
      <c r="Q38" s="75">
        <f t="shared" si="2"/>
        <v>0</v>
      </c>
      <c r="R38" s="75">
        <f t="shared" si="3"/>
        <v>0</v>
      </c>
      <c r="S38" s="75">
        <f t="shared" si="4"/>
        <v>1819</v>
      </c>
      <c r="T38" s="76">
        <f t="shared" si="5"/>
        <v>0</v>
      </c>
      <c r="U38" s="76">
        <f t="shared" si="5"/>
        <v>0</v>
      </c>
      <c r="V38" s="76">
        <f t="shared" si="5"/>
        <v>0</v>
      </c>
      <c r="W38" s="76">
        <f t="shared" si="5"/>
        <v>1912.1488945575577</v>
      </c>
    </row>
    <row r="39" spans="1:23" x14ac:dyDescent="0.35">
      <c r="A39" s="58" t="s">
        <v>127</v>
      </c>
      <c r="B39" s="58" t="s">
        <v>73</v>
      </c>
      <c r="C39" s="68"/>
      <c r="D39">
        <v>427</v>
      </c>
      <c r="E39" s="82">
        <v>427</v>
      </c>
      <c r="F39" s="91">
        <v>476.15172811907405</v>
      </c>
      <c r="G39" s="70">
        <f t="shared" si="6"/>
        <v>0</v>
      </c>
      <c r="K39" s="89">
        <v>41</v>
      </c>
      <c r="O39" s="74">
        <f t="shared" si="0"/>
        <v>427</v>
      </c>
      <c r="P39" s="75">
        <f t="shared" si="1"/>
        <v>0</v>
      </c>
      <c r="Q39" s="75">
        <f t="shared" si="2"/>
        <v>0</v>
      </c>
      <c r="R39" s="75">
        <f t="shared" si="3"/>
        <v>0</v>
      </c>
      <c r="S39" s="75">
        <f t="shared" si="4"/>
        <v>427</v>
      </c>
      <c r="T39" s="76">
        <f t="shared" si="5"/>
        <v>0</v>
      </c>
      <c r="U39" s="76">
        <f t="shared" si="5"/>
        <v>0</v>
      </c>
      <c r="V39" s="76">
        <f t="shared" si="5"/>
        <v>0</v>
      </c>
      <c r="W39" s="76">
        <f t="shared" si="5"/>
        <v>476.15172811907405</v>
      </c>
    </row>
    <row r="40" spans="1:23" x14ac:dyDescent="0.35">
      <c r="A40" s="58" t="s">
        <v>128</v>
      </c>
      <c r="B40" s="58" t="s">
        <v>73</v>
      </c>
      <c r="C40" s="68"/>
      <c r="D40">
        <v>194</v>
      </c>
      <c r="E40" s="82">
        <v>194</v>
      </c>
      <c r="F40" s="91">
        <v>191.21123284548</v>
      </c>
      <c r="G40" s="70">
        <f t="shared" si="6"/>
        <v>0</v>
      </c>
      <c r="K40" s="89">
        <v>0</v>
      </c>
      <c r="O40" s="74">
        <f t="shared" si="0"/>
        <v>194</v>
      </c>
      <c r="P40" s="75">
        <f t="shared" si="1"/>
        <v>0</v>
      </c>
      <c r="Q40" s="75">
        <f t="shared" si="2"/>
        <v>0</v>
      </c>
      <c r="R40" s="75">
        <f t="shared" si="3"/>
        <v>0</v>
      </c>
      <c r="S40" s="75">
        <f t="shared" si="4"/>
        <v>194</v>
      </c>
      <c r="T40" s="76">
        <f t="shared" si="5"/>
        <v>0</v>
      </c>
      <c r="U40" s="76">
        <f t="shared" si="5"/>
        <v>0</v>
      </c>
      <c r="V40" s="76">
        <f t="shared" si="5"/>
        <v>0</v>
      </c>
      <c r="W40" s="76">
        <f t="shared" si="5"/>
        <v>191.21123284548</v>
      </c>
    </row>
    <row r="41" spans="1:23" x14ac:dyDescent="0.35">
      <c r="A41" s="58" t="s">
        <v>129</v>
      </c>
      <c r="B41" s="58" t="s">
        <v>76</v>
      </c>
      <c r="C41" s="68"/>
      <c r="D41">
        <v>235</v>
      </c>
      <c r="E41" s="82">
        <v>235</v>
      </c>
      <c r="F41" s="91">
        <v>258.74304978636616</v>
      </c>
      <c r="G41" s="70">
        <f t="shared" si="6"/>
        <v>0</v>
      </c>
      <c r="K41" s="89">
        <v>0</v>
      </c>
      <c r="O41" s="74">
        <f t="shared" si="0"/>
        <v>235</v>
      </c>
      <c r="P41" s="75">
        <f t="shared" si="1"/>
        <v>0</v>
      </c>
      <c r="Q41" s="75">
        <f t="shared" si="2"/>
        <v>0</v>
      </c>
      <c r="R41" s="75">
        <f t="shared" si="3"/>
        <v>0</v>
      </c>
      <c r="S41" s="75">
        <f t="shared" si="4"/>
        <v>235</v>
      </c>
      <c r="T41" s="76">
        <f t="shared" si="5"/>
        <v>0</v>
      </c>
      <c r="U41" s="76">
        <f t="shared" si="5"/>
        <v>0</v>
      </c>
      <c r="V41" s="76">
        <f t="shared" si="5"/>
        <v>0</v>
      </c>
      <c r="W41" s="76">
        <f t="shared" si="5"/>
        <v>258.74304978636616</v>
      </c>
    </row>
    <row r="42" spans="1:23" x14ac:dyDescent="0.35">
      <c r="A42" s="58" t="s">
        <v>130</v>
      </c>
      <c r="B42" s="58" t="s">
        <v>76</v>
      </c>
      <c r="C42" s="68"/>
      <c r="D42">
        <v>1758</v>
      </c>
      <c r="E42" s="82">
        <v>1757</v>
      </c>
      <c r="F42" s="91">
        <v>1841.9136769338081</v>
      </c>
      <c r="G42" s="70">
        <f t="shared" si="6"/>
        <v>1</v>
      </c>
      <c r="K42" s="89">
        <v>0</v>
      </c>
      <c r="O42" s="74">
        <f t="shared" si="0"/>
        <v>1757</v>
      </c>
      <c r="P42" s="75">
        <f t="shared" si="1"/>
        <v>0</v>
      </c>
      <c r="Q42" s="75">
        <f t="shared" si="2"/>
        <v>0</v>
      </c>
      <c r="R42" s="75">
        <f t="shared" si="3"/>
        <v>0</v>
      </c>
      <c r="S42" s="75">
        <f t="shared" si="4"/>
        <v>1758</v>
      </c>
      <c r="T42" s="76">
        <f t="shared" si="5"/>
        <v>0</v>
      </c>
      <c r="U42" s="76">
        <f t="shared" si="5"/>
        <v>0</v>
      </c>
      <c r="V42" s="76">
        <f t="shared" si="5"/>
        <v>0</v>
      </c>
      <c r="W42" s="76">
        <f t="shared" si="5"/>
        <v>1841.9136769338081</v>
      </c>
    </row>
    <row r="43" spans="1:23" x14ac:dyDescent="0.35">
      <c r="A43" s="58" t="s">
        <v>131</v>
      </c>
      <c r="B43" s="58" t="s">
        <v>76</v>
      </c>
      <c r="C43" s="79"/>
      <c r="D43">
        <v>2061</v>
      </c>
      <c r="E43" s="82">
        <v>2061</v>
      </c>
      <c r="F43" s="91">
        <v>2190.0387525584169</v>
      </c>
      <c r="G43" s="70">
        <f t="shared" si="6"/>
        <v>0</v>
      </c>
      <c r="K43" s="89">
        <v>34</v>
      </c>
      <c r="O43" s="74">
        <f t="shared" si="0"/>
        <v>2061</v>
      </c>
      <c r="P43" s="75">
        <f t="shared" si="1"/>
        <v>0</v>
      </c>
      <c r="Q43" s="75">
        <f t="shared" si="2"/>
        <v>0</v>
      </c>
      <c r="R43" s="75">
        <f t="shared" si="3"/>
        <v>0</v>
      </c>
      <c r="S43" s="75">
        <f t="shared" si="4"/>
        <v>2061</v>
      </c>
      <c r="T43" s="76">
        <f t="shared" si="5"/>
        <v>0</v>
      </c>
      <c r="U43" s="76">
        <f t="shared" si="5"/>
        <v>0</v>
      </c>
      <c r="V43" s="76">
        <f t="shared" si="5"/>
        <v>0</v>
      </c>
      <c r="W43" s="76">
        <f t="shared" si="5"/>
        <v>2190.0387525584169</v>
      </c>
    </row>
    <row r="44" spans="1:23" x14ac:dyDescent="0.35">
      <c r="A44" s="58" t="s">
        <v>132</v>
      </c>
      <c r="B44" s="58" t="s">
        <v>76</v>
      </c>
      <c r="C44" s="83"/>
      <c r="D44">
        <v>287</v>
      </c>
      <c r="E44" s="82">
        <v>287</v>
      </c>
      <c r="F44" s="91">
        <v>374.8192948536506</v>
      </c>
      <c r="G44" s="70">
        <f t="shared" si="6"/>
        <v>0</v>
      </c>
      <c r="K44" s="89">
        <v>114</v>
      </c>
      <c r="O44" s="74">
        <f t="shared" si="0"/>
        <v>287</v>
      </c>
      <c r="P44" s="75">
        <f t="shared" si="1"/>
        <v>0</v>
      </c>
      <c r="Q44" s="75">
        <f t="shared" si="2"/>
        <v>0</v>
      </c>
      <c r="R44" s="75">
        <f t="shared" si="3"/>
        <v>0</v>
      </c>
      <c r="S44" s="75">
        <f t="shared" si="4"/>
        <v>287</v>
      </c>
      <c r="T44" s="76">
        <f t="shared" si="5"/>
        <v>0</v>
      </c>
      <c r="U44" s="76">
        <f t="shared" si="5"/>
        <v>0</v>
      </c>
      <c r="V44" s="76">
        <f t="shared" si="5"/>
        <v>0</v>
      </c>
      <c r="W44" s="76">
        <f t="shared" si="5"/>
        <v>374.8192948536506</v>
      </c>
    </row>
    <row r="45" spans="1:23" x14ac:dyDescent="0.35">
      <c r="A45" s="58" t="s">
        <v>133</v>
      </c>
      <c r="B45" s="58" t="s">
        <v>76</v>
      </c>
      <c r="C45" s="79"/>
      <c r="D45">
        <v>334</v>
      </c>
      <c r="E45" s="82">
        <v>334</v>
      </c>
      <c r="F45" s="91">
        <v>347.61898259783982</v>
      </c>
      <c r="G45" s="70">
        <f t="shared" si="6"/>
        <v>0</v>
      </c>
      <c r="K45" s="89">
        <v>0</v>
      </c>
      <c r="O45" s="74">
        <f t="shared" si="0"/>
        <v>334</v>
      </c>
      <c r="P45" s="75">
        <f t="shared" si="1"/>
        <v>0</v>
      </c>
      <c r="Q45" s="75">
        <f t="shared" si="2"/>
        <v>0</v>
      </c>
      <c r="R45" s="75">
        <f t="shared" si="3"/>
        <v>0</v>
      </c>
      <c r="S45" s="75">
        <f t="shared" si="4"/>
        <v>334</v>
      </c>
      <c r="T45" s="76">
        <f t="shared" si="5"/>
        <v>0</v>
      </c>
      <c r="U45" s="76">
        <f t="shared" si="5"/>
        <v>0</v>
      </c>
      <c r="V45" s="76">
        <f t="shared" si="5"/>
        <v>0</v>
      </c>
      <c r="W45" s="76">
        <f t="shared" si="5"/>
        <v>347.61898259783982</v>
      </c>
    </row>
    <row r="46" spans="1:23" x14ac:dyDescent="0.35">
      <c r="A46" s="58" t="s">
        <v>134</v>
      </c>
      <c r="B46" s="58" t="s">
        <v>79</v>
      </c>
      <c r="C46" s="83"/>
      <c r="D46">
        <v>350</v>
      </c>
      <c r="E46" s="82">
        <v>350</v>
      </c>
      <c r="F46" s="91">
        <v>363.03111654714371</v>
      </c>
      <c r="G46" s="70">
        <f t="shared" si="6"/>
        <v>0</v>
      </c>
      <c r="K46" s="89">
        <v>0</v>
      </c>
      <c r="O46" s="74">
        <f t="shared" si="0"/>
        <v>350</v>
      </c>
      <c r="P46" s="75">
        <f t="shared" si="1"/>
        <v>0</v>
      </c>
      <c r="Q46" s="75">
        <f t="shared" si="2"/>
        <v>0</v>
      </c>
      <c r="R46" s="75">
        <f t="shared" si="3"/>
        <v>0</v>
      </c>
      <c r="S46" s="75">
        <f t="shared" si="4"/>
        <v>350</v>
      </c>
      <c r="T46" s="76">
        <f t="shared" si="5"/>
        <v>0</v>
      </c>
      <c r="U46" s="76">
        <f t="shared" si="5"/>
        <v>0</v>
      </c>
      <c r="V46" s="76">
        <f t="shared" si="5"/>
        <v>0</v>
      </c>
      <c r="W46" s="76">
        <f t="shared" si="5"/>
        <v>363.03111654714371</v>
      </c>
    </row>
    <row r="47" spans="1:23" x14ac:dyDescent="0.35">
      <c r="A47" s="58" t="s">
        <v>135</v>
      </c>
      <c r="B47" s="58" t="s">
        <v>79</v>
      </c>
      <c r="C47" s="68"/>
      <c r="D47">
        <v>2162</v>
      </c>
      <c r="E47" s="82">
        <v>2123</v>
      </c>
      <c r="F47" s="91">
        <v>2234.3491015887007</v>
      </c>
      <c r="G47" s="70">
        <f t="shared" si="6"/>
        <v>39</v>
      </c>
      <c r="K47" s="89">
        <v>0</v>
      </c>
      <c r="O47" s="74">
        <f t="shared" si="0"/>
        <v>2123</v>
      </c>
      <c r="P47" s="75">
        <f t="shared" si="1"/>
        <v>0</v>
      </c>
      <c r="Q47" s="75">
        <f t="shared" si="2"/>
        <v>0</v>
      </c>
      <c r="R47" s="75">
        <f t="shared" si="3"/>
        <v>0</v>
      </c>
      <c r="S47" s="75">
        <f t="shared" si="4"/>
        <v>2162</v>
      </c>
      <c r="T47" s="76">
        <f t="shared" si="5"/>
        <v>0</v>
      </c>
      <c r="U47" s="76">
        <f t="shared" si="5"/>
        <v>0</v>
      </c>
      <c r="V47" s="76">
        <f t="shared" si="5"/>
        <v>0</v>
      </c>
      <c r="W47" s="76">
        <f t="shared" si="5"/>
        <v>2234.3491015887007</v>
      </c>
    </row>
    <row r="48" spans="1:23" x14ac:dyDescent="0.35">
      <c r="A48" s="58" t="s">
        <v>137</v>
      </c>
      <c r="B48" s="58" t="s">
        <v>79</v>
      </c>
      <c r="C48" s="79"/>
      <c r="D48">
        <v>2082</v>
      </c>
      <c r="E48" s="82">
        <v>2121</v>
      </c>
      <c r="F48" s="91">
        <v>2185.1984669040298</v>
      </c>
      <c r="G48" s="70">
        <f t="shared" si="6"/>
        <v>39</v>
      </c>
      <c r="K48" s="89">
        <v>0</v>
      </c>
      <c r="O48" s="74">
        <f t="shared" si="0"/>
        <v>2121</v>
      </c>
      <c r="P48" s="75">
        <f t="shared" si="1"/>
        <v>0</v>
      </c>
      <c r="Q48" s="75">
        <f t="shared" si="2"/>
        <v>0</v>
      </c>
      <c r="R48" s="75">
        <f t="shared" si="3"/>
        <v>0</v>
      </c>
      <c r="S48" s="75">
        <f t="shared" si="4"/>
        <v>2082</v>
      </c>
      <c r="T48" s="76">
        <f t="shared" si="5"/>
        <v>0</v>
      </c>
      <c r="U48" s="76">
        <f t="shared" si="5"/>
        <v>0</v>
      </c>
      <c r="V48" s="76">
        <f t="shared" si="5"/>
        <v>0</v>
      </c>
      <c r="W48" s="76">
        <f t="shared" si="5"/>
        <v>2185.1984669040298</v>
      </c>
    </row>
    <row r="49" spans="1:23" x14ac:dyDescent="0.35">
      <c r="A49" s="58" t="s">
        <v>138</v>
      </c>
      <c r="B49" s="58" t="s">
        <v>79</v>
      </c>
      <c r="C49" s="80"/>
      <c r="D49">
        <v>2420</v>
      </c>
      <c r="E49" s="82">
        <v>2420</v>
      </c>
      <c r="F49" s="91">
        <v>2566.8189618197976</v>
      </c>
      <c r="G49" s="70">
        <f t="shared" si="6"/>
        <v>0</v>
      </c>
      <c r="K49" s="89">
        <v>36</v>
      </c>
      <c r="O49" s="74">
        <f t="shared" si="0"/>
        <v>2420</v>
      </c>
      <c r="P49" s="75">
        <f t="shared" si="1"/>
        <v>0</v>
      </c>
      <c r="Q49" s="75">
        <f t="shared" si="2"/>
        <v>0</v>
      </c>
      <c r="R49" s="75">
        <f t="shared" si="3"/>
        <v>0</v>
      </c>
      <c r="S49" s="75">
        <f t="shared" si="4"/>
        <v>2420</v>
      </c>
      <c r="T49" s="76">
        <f t="shared" si="5"/>
        <v>0</v>
      </c>
      <c r="U49" s="76">
        <f t="shared" si="5"/>
        <v>0</v>
      </c>
      <c r="V49" s="76">
        <f t="shared" si="5"/>
        <v>0</v>
      </c>
      <c r="W49" s="76">
        <f t="shared" si="5"/>
        <v>2566.8189618197976</v>
      </c>
    </row>
    <row r="50" spans="1:23" x14ac:dyDescent="0.35">
      <c r="A50" s="58" t="s">
        <v>139</v>
      </c>
      <c r="B50" s="58" t="s">
        <v>82</v>
      </c>
      <c r="C50" s="83"/>
      <c r="D50">
        <v>4514</v>
      </c>
      <c r="E50" s="82">
        <v>4514</v>
      </c>
      <c r="F50" s="91">
        <v>4732.4041926026493</v>
      </c>
      <c r="G50" s="70">
        <f t="shared" si="6"/>
        <v>0</v>
      </c>
      <c r="K50" s="89">
        <v>94</v>
      </c>
      <c r="O50" s="74">
        <f t="shared" si="0"/>
        <v>4514</v>
      </c>
      <c r="P50" s="75">
        <f t="shared" si="1"/>
        <v>0</v>
      </c>
      <c r="Q50" s="75">
        <f t="shared" si="2"/>
        <v>0</v>
      </c>
      <c r="R50" s="75">
        <f t="shared" si="3"/>
        <v>0</v>
      </c>
      <c r="S50" s="75">
        <f t="shared" si="4"/>
        <v>4514</v>
      </c>
      <c r="T50" s="76">
        <f t="shared" si="5"/>
        <v>0</v>
      </c>
      <c r="U50" s="76">
        <f t="shared" si="5"/>
        <v>0</v>
      </c>
      <c r="V50" s="76">
        <f t="shared" si="5"/>
        <v>0</v>
      </c>
      <c r="W50" s="76">
        <f t="shared" si="5"/>
        <v>4732.4041926026493</v>
      </c>
    </row>
    <row r="51" spans="1:23" x14ac:dyDescent="0.35">
      <c r="A51" s="58" t="s">
        <v>140</v>
      </c>
      <c r="B51" s="58" t="s">
        <v>84</v>
      </c>
      <c r="C51" s="68"/>
      <c r="D51">
        <v>3019</v>
      </c>
      <c r="E51" s="82">
        <v>3019</v>
      </c>
      <c r="F51" s="91">
        <v>3326.4158116355197</v>
      </c>
      <c r="G51" s="70">
        <f t="shared" si="6"/>
        <v>0</v>
      </c>
      <c r="K51" s="89">
        <v>209</v>
      </c>
      <c r="O51" s="74">
        <f t="shared" si="0"/>
        <v>3019</v>
      </c>
      <c r="P51" s="75">
        <f t="shared" si="1"/>
        <v>0</v>
      </c>
      <c r="Q51" s="75">
        <f t="shared" si="2"/>
        <v>0</v>
      </c>
      <c r="R51" s="75">
        <f t="shared" si="3"/>
        <v>0</v>
      </c>
      <c r="S51" s="75">
        <f t="shared" si="4"/>
        <v>3019</v>
      </c>
      <c r="T51" s="76">
        <f t="shared" si="5"/>
        <v>0</v>
      </c>
      <c r="U51" s="76">
        <f t="shared" si="5"/>
        <v>0</v>
      </c>
      <c r="V51" s="76">
        <f t="shared" si="5"/>
        <v>0</v>
      </c>
      <c r="W51" s="76">
        <f t="shared" si="5"/>
        <v>3326.4158116355193</v>
      </c>
    </row>
    <row r="52" spans="1:23" x14ac:dyDescent="0.35">
      <c r="A52" s="58" t="s">
        <v>141</v>
      </c>
      <c r="B52" s="58" t="s">
        <v>84</v>
      </c>
      <c r="C52" s="79"/>
      <c r="D52">
        <v>1627</v>
      </c>
      <c r="E52" s="82">
        <v>1627</v>
      </c>
      <c r="F52" s="91">
        <v>1717.9577896592186</v>
      </c>
      <c r="G52" s="70">
        <f t="shared" si="6"/>
        <v>0</v>
      </c>
      <c r="K52" s="89">
        <v>0</v>
      </c>
      <c r="O52" s="74">
        <f t="shared" si="0"/>
        <v>1627</v>
      </c>
      <c r="P52" s="75">
        <f t="shared" si="1"/>
        <v>0</v>
      </c>
      <c r="Q52" s="75">
        <f t="shared" si="2"/>
        <v>0</v>
      </c>
      <c r="R52" s="75">
        <f t="shared" si="3"/>
        <v>0</v>
      </c>
      <c r="S52" s="75">
        <f t="shared" si="4"/>
        <v>1627</v>
      </c>
      <c r="T52" s="76">
        <f t="shared" si="5"/>
        <v>0</v>
      </c>
      <c r="U52" s="76">
        <f t="shared" si="5"/>
        <v>0</v>
      </c>
      <c r="V52" s="76">
        <f t="shared" si="5"/>
        <v>0</v>
      </c>
      <c r="W52" s="76">
        <f t="shared" si="5"/>
        <v>1717.9577896592184</v>
      </c>
    </row>
    <row r="53" spans="1:23" x14ac:dyDescent="0.35">
      <c r="A53" s="58" t="s">
        <v>142</v>
      </c>
      <c r="B53" s="58" t="s">
        <v>38</v>
      </c>
      <c r="C53" s="83"/>
      <c r="D53">
        <v>2320</v>
      </c>
      <c r="E53" s="82">
        <v>2320</v>
      </c>
      <c r="F53" s="91">
        <v>2426.5256399817154</v>
      </c>
      <c r="G53" s="70">
        <f t="shared" si="6"/>
        <v>0</v>
      </c>
      <c r="K53" s="89">
        <v>0</v>
      </c>
      <c r="O53" s="74">
        <f t="shared" si="0"/>
        <v>2320</v>
      </c>
      <c r="P53" s="75">
        <f t="shared" si="1"/>
        <v>0</v>
      </c>
      <c r="Q53" s="75">
        <f t="shared" si="2"/>
        <v>0</v>
      </c>
      <c r="R53" s="75">
        <f t="shared" si="3"/>
        <v>0</v>
      </c>
      <c r="S53" s="75">
        <f t="shared" si="4"/>
        <v>2320</v>
      </c>
      <c r="T53" s="76">
        <f t="shared" si="5"/>
        <v>0</v>
      </c>
      <c r="U53" s="76">
        <f t="shared" si="5"/>
        <v>0</v>
      </c>
      <c r="V53" s="76">
        <f t="shared" si="5"/>
        <v>0</v>
      </c>
      <c r="W53" s="76">
        <f t="shared" si="5"/>
        <v>2426.5256399817154</v>
      </c>
    </row>
    <row r="54" spans="1:23" x14ac:dyDescent="0.35">
      <c r="A54" s="58" t="s">
        <v>143</v>
      </c>
      <c r="B54" s="58" t="s">
        <v>42</v>
      </c>
      <c r="C54" s="68"/>
      <c r="D54">
        <v>2536</v>
      </c>
      <c r="E54" s="82">
        <v>2536</v>
      </c>
      <c r="F54" s="91">
        <v>3041.7479872371891</v>
      </c>
      <c r="G54" s="70">
        <f t="shared" si="6"/>
        <v>0</v>
      </c>
      <c r="K54" s="89">
        <v>403</v>
      </c>
      <c r="O54" s="74">
        <f t="shared" si="0"/>
        <v>2536</v>
      </c>
      <c r="P54" s="75">
        <f t="shared" si="1"/>
        <v>0</v>
      </c>
      <c r="Q54" s="75">
        <f t="shared" si="2"/>
        <v>0</v>
      </c>
      <c r="R54" s="75">
        <f t="shared" si="3"/>
        <v>0</v>
      </c>
      <c r="S54" s="75">
        <f t="shared" si="4"/>
        <v>2536</v>
      </c>
      <c r="T54" s="76">
        <f t="shared" si="5"/>
        <v>0</v>
      </c>
      <c r="U54" s="76">
        <f t="shared" si="5"/>
        <v>0</v>
      </c>
      <c r="V54" s="76">
        <f t="shared" si="5"/>
        <v>0</v>
      </c>
      <c r="W54" s="76">
        <f t="shared" si="5"/>
        <v>3041.7479872371891</v>
      </c>
    </row>
    <row r="55" spans="1:23" x14ac:dyDescent="0.35">
      <c r="A55" s="58" t="s">
        <v>144</v>
      </c>
      <c r="B55" s="58" t="s">
        <v>47</v>
      </c>
      <c r="C55" s="79"/>
      <c r="D55">
        <v>2371</v>
      </c>
      <c r="E55" s="82">
        <v>2371</v>
      </c>
      <c r="F55" s="91">
        <v>2859.354033772152</v>
      </c>
      <c r="G55" s="70">
        <f t="shared" si="6"/>
        <v>0</v>
      </c>
      <c r="K55" s="89">
        <v>371</v>
      </c>
      <c r="O55" s="74">
        <f t="shared" si="0"/>
        <v>2371</v>
      </c>
      <c r="P55" s="75">
        <f t="shared" si="1"/>
        <v>0</v>
      </c>
      <c r="Q55" s="75">
        <f t="shared" si="2"/>
        <v>0</v>
      </c>
      <c r="R55" s="75">
        <f t="shared" si="3"/>
        <v>0</v>
      </c>
      <c r="S55" s="75">
        <f t="shared" si="4"/>
        <v>2371</v>
      </c>
      <c r="T55" s="76">
        <f t="shared" si="5"/>
        <v>0</v>
      </c>
      <c r="U55" s="76">
        <f t="shared" si="5"/>
        <v>0</v>
      </c>
      <c r="V55" s="76">
        <f t="shared" si="5"/>
        <v>0</v>
      </c>
      <c r="W55" s="76">
        <f t="shared" si="5"/>
        <v>2859.354033772152</v>
      </c>
    </row>
    <row r="56" spans="1:23" x14ac:dyDescent="0.35">
      <c r="A56" s="58" t="s">
        <v>146</v>
      </c>
      <c r="B56" s="58" t="s">
        <v>57</v>
      </c>
      <c r="C56" s="83"/>
      <c r="D56">
        <v>941</v>
      </c>
      <c r="E56" s="82">
        <v>941</v>
      </c>
      <c r="F56" s="91">
        <v>989.78743388978785</v>
      </c>
      <c r="G56" s="70">
        <f t="shared" si="6"/>
        <v>0</v>
      </c>
      <c r="K56" s="89">
        <v>0</v>
      </c>
      <c r="O56" s="74">
        <f t="shared" si="0"/>
        <v>941</v>
      </c>
      <c r="P56" s="75">
        <f t="shared" si="1"/>
        <v>0</v>
      </c>
      <c r="Q56" s="75">
        <f t="shared" si="2"/>
        <v>0</v>
      </c>
      <c r="R56" s="75">
        <f t="shared" si="3"/>
        <v>0</v>
      </c>
      <c r="S56" s="75">
        <f t="shared" si="4"/>
        <v>941</v>
      </c>
      <c r="T56" s="76">
        <f t="shared" si="5"/>
        <v>0</v>
      </c>
      <c r="U56" s="76">
        <f t="shared" si="5"/>
        <v>0</v>
      </c>
      <c r="V56" s="76">
        <f t="shared" si="5"/>
        <v>0</v>
      </c>
      <c r="W56" s="76">
        <f t="shared" si="5"/>
        <v>989.78743388978774</v>
      </c>
    </row>
    <row r="57" spans="1:23" x14ac:dyDescent="0.35">
      <c r="A57" s="58" t="s">
        <v>148</v>
      </c>
      <c r="B57" s="58" t="s">
        <v>57</v>
      </c>
      <c r="C57" s="68"/>
      <c r="D57">
        <v>392</v>
      </c>
      <c r="E57" s="82">
        <v>390</v>
      </c>
      <c r="F57" s="91">
        <v>396.37432874069464</v>
      </c>
      <c r="G57" s="70">
        <f t="shared" si="6"/>
        <v>2</v>
      </c>
      <c r="K57" s="89">
        <v>0</v>
      </c>
      <c r="O57" s="74">
        <f t="shared" si="0"/>
        <v>390</v>
      </c>
      <c r="P57" s="75">
        <f t="shared" si="1"/>
        <v>0</v>
      </c>
      <c r="Q57" s="75">
        <f t="shared" si="2"/>
        <v>0</v>
      </c>
      <c r="R57" s="75">
        <f t="shared" si="3"/>
        <v>0</v>
      </c>
      <c r="S57" s="75">
        <f t="shared" si="4"/>
        <v>392</v>
      </c>
      <c r="T57" s="76">
        <f t="shared" si="5"/>
        <v>0</v>
      </c>
      <c r="U57" s="76">
        <f t="shared" si="5"/>
        <v>0</v>
      </c>
      <c r="V57" s="76">
        <f t="shared" si="5"/>
        <v>0</v>
      </c>
      <c r="W57" s="76">
        <f t="shared" si="5"/>
        <v>396.37432874069469</v>
      </c>
    </row>
    <row r="58" spans="1:23" x14ac:dyDescent="0.35">
      <c r="A58" s="58" t="s">
        <v>150</v>
      </c>
      <c r="B58" s="58" t="s">
        <v>57</v>
      </c>
      <c r="C58" s="68"/>
      <c r="D58">
        <v>1144</v>
      </c>
      <c r="E58" s="82">
        <v>1145</v>
      </c>
      <c r="F58" s="91">
        <v>1191.4817837992091</v>
      </c>
      <c r="G58" s="70">
        <f t="shared" si="6"/>
        <v>1</v>
      </c>
      <c r="K58" s="89">
        <v>0</v>
      </c>
      <c r="O58" s="74">
        <f t="shared" si="0"/>
        <v>1145</v>
      </c>
      <c r="P58" s="75">
        <f t="shared" si="1"/>
        <v>0</v>
      </c>
      <c r="Q58" s="75">
        <f t="shared" si="2"/>
        <v>0</v>
      </c>
      <c r="R58" s="75">
        <f t="shared" si="3"/>
        <v>0</v>
      </c>
      <c r="S58" s="75">
        <f t="shared" si="4"/>
        <v>1144</v>
      </c>
      <c r="T58" s="76">
        <f t="shared" si="5"/>
        <v>0</v>
      </c>
      <c r="U58" s="76">
        <f t="shared" si="5"/>
        <v>0</v>
      </c>
      <c r="V58" s="76">
        <f t="shared" si="5"/>
        <v>0</v>
      </c>
      <c r="W58" s="76">
        <f t="shared" si="5"/>
        <v>1191.4817837992091</v>
      </c>
    </row>
    <row r="59" spans="1:23" x14ac:dyDescent="0.35">
      <c r="A59" s="58" t="s">
        <v>152</v>
      </c>
      <c r="B59" s="58" t="s">
        <v>59</v>
      </c>
      <c r="C59" s="68"/>
      <c r="D59">
        <v>2409</v>
      </c>
      <c r="E59" s="82">
        <v>2410</v>
      </c>
      <c r="F59" s="91">
        <v>2478.3954551918123</v>
      </c>
      <c r="G59" s="70">
        <f t="shared" si="6"/>
        <v>1</v>
      </c>
      <c r="K59" s="89">
        <v>0</v>
      </c>
      <c r="O59" s="74">
        <f t="shared" si="0"/>
        <v>2410</v>
      </c>
      <c r="P59" s="75">
        <f t="shared" si="1"/>
        <v>0</v>
      </c>
      <c r="Q59" s="75">
        <f t="shared" si="2"/>
        <v>0</v>
      </c>
      <c r="R59" s="75">
        <f t="shared" si="3"/>
        <v>0</v>
      </c>
      <c r="S59" s="75">
        <f t="shared" si="4"/>
        <v>2409</v>
      </c>
      <c r="T59" s="76">
        <f t="shared" si="5"/>
        <v>0</v>
      </c>
      <c r="U59" s="76">
        <f t="shared" si="5"/>
        <v>0</v>
      </c>
      <c r="V59" s="76">
        <f t="shared" si="5"/>
        <v>0</v>
      </c>
      <c r="W59" s="76">
        <f t="shared" si="5"/>
        <v>2478.3954551918123</v>
      </c>
    </row>
    <row r="60" spans="1:23" x14ac:dyDescent="0.35">
      <c r="A60" s="58" t="s">
        <v>153</v>
      </c>
      <c r="B60" s="58" t="s">
        <v>65</v>
      </c>
      <c r="C60" s="68"/>
      <c r="D60">
        <v>561</v>
      </c>
      <c r="E60" s="82">
        <v>561</v>
      </c>
      <c r="F60" s="91">
        <v>600.16186215588732</v>
      </c>
      <c r="G60" s="70">
        <f t="shared" si="6"/>
        <v>0</v>
      </c>
      <c r="K60" s="89">
        <v>0</v>
      </c>
      <c r="O60" s="74">
        <f t="shared" si="0"/>
        <v>561</v>
      </c>
      <c r="P60" s="75">
        <f t="shared" si="1"/>
        <v>0</v>
      </c>
      <c r="Q60" s="75">
        <f t="shared" si="2"/>
        <v>0</v>
      </c>
      <c r="R60" s="75">
        <f t="shared" si="3"/>
        <v>0</v>
      </c>
      <c r="S60" s="75">
        <f t="shared" si="4"/>
        <v>561</v>
      </c>
      <c r="T60" s="76">
        <f t="shared" si="5"/>
        <v>0</v>
      </c>
      <c r="U60" s="76">
        <f t="shared" si="5"/>
        <v>0</v>
      </c>
      <c r="V60" s="76">
        <f t="shared" si="5"/>
        <v>0</v>
      </c>
      <c r="W60" s="76">
        <f t="shared" si="5"/>
        <v>600.16186215588743</v>
      </c>
    </row>
    <row r="61" spans="1:23" x14ac:dyDescent="0.35">
      <c r="A61" s="58" t="s">
        <v>155</v>
      </c>
      <c r="B61" s="58" t="s">
        <v>65</v>
      </c>
      <c r="C61" s="68"/>
      <c r="D61">
        <v>2115</v>
      </c>
      <c r="E61" s="82">
        <v>2115</v>
      </c>
      <c r="F61" s="91">
        <v>2107.9358944066835</v>
      </c>
      <c r="G61" s="70">
        <f t="shared" si="6"/>
        <v>0</v>
      </c>
      <c r="K61" s="89">
        <v>-124</v>
      </c>
      <c r="O61" s="74">
        <f t="shared" si="0"/>
        <v>2115</v>
      </c>
      <c r="P61" s="75">
        <f t="shared" si="1"/>
        <v>0</v>
      </c>
      <c r="Q61" s="75">
        <f t="shared" si="2"/>
        <v>0</v>
      </c>
      <c r="R61" s="75">
        <f t="shared" si="3"/>
        <v>0</v>
      </c>
      <c r="S61" s="75">
        <f t="shared" si="4"/>
        <v>2115</v>
      </c>
      <c r="T61" s="76">
        <f t="shared" si="5"/>
        <v>0</v>
      </c>
      <c r="U61" s="76">
        <f t="shared" si="5"/>
        <v>0</v>
      </c>
      <c r="V61" s="76">
        <f t="shared" si="5"/>
        <v>0</v>
      </c>
      <c r="W61" s="76">
        <f t="shared" si="5"/>
        <v>2107.9358944066835</v>
      </c>
    </row>
    <row r="62" spans="1:23" x14ac:dyDescent="0.35">
      <c r="A62" s="58" t="s">
        <v>156</v>
      </c>
      <c r="B62" s="58" t="s">
        <v>65</v>
      </c>
      <c r="C62" s="68"/>
      <c r="D62">
        <v>2035</v>
      </c>
      <c r="E62" s="82">
        <v>2033</v>
      </c>
      <c r="F62" s="91">
        <v>2161.9233840104966</v>
      </c>
      <c r="G62" s="70">
        <f t="shared" si="6"/>
        <v>2</v>
      </c>
      <c r="K62" s="89">
        <v>39</v>
      </c>
      <c r="O62" s="74">
        <f t="shared" si="0"/>
        <v>2033</v>
      </c>
      <c r="P62" s="75">
        <f t="shared" si="1"/>
        <v>0</v>
      </c>
      <c r="Q62" s="75">
        <f t="shared" si="2"/>
        <v>0</v>
      </c>
      <c r="R62" s="75">
        <f t="shared" si="3"/>
        <v>0</v>
      </c>
      <c r="S62" s="75">
        <f t="shared" si="4"/>
        <v>2035</v>
      </c>
      <c r="T62" s="76">
        <f t="shared" si="5"/>
        <v>0</v>
      </c>
      <c r="U62" s="76">
        <f t="shared" si="5"/>
        <v>0</v>
      </c>
      <c r="V62" s="76">
        <f t="shared" si="5"/>
        <v>0</v>
      </c>
      <c r="W62" s="76">
        <f t="shared" si="5"/>
        <v>2161.9233840104966</v>
      </c>
    </row>
    <row r="63" spans="1:23" x14ac:dyDescent="0.35">
      <c r="A63" s="58" t="s">
        <v>157</v>
      </c>
      <c r="B63" s="58" t="s">
        <v>68</v>
      </c>
      <c r="C63" s="84"/>
      <c r="D63">
        <v>2240</v>
      </c>
      <c r="E63" s="82">
        <v>2240</v>
      </c>
      <c r="F63" s="91">
        <v>2699.2864951890028</v>
      </c>
      <c r="G63" s="70">
        <f t="shared" si="6"/>
        <v>0</v>
      </c>
      <c r="K63" s="89">
        <v>364</v>
      </c>
      <c r="O63" s="74">
        <f t="shared" si="0"/>
        <v>2240</v>
      </c>
      <c r="P63" s="75">
        <f t="shared" si="1"/>
        <v>0</v>
      </c>
      <c r="Q63" s="75">
        <f t="shared" si="2"/>
        <v>0</v>
      </c>
      <c r="R63" s="75">
        <f t="shared" si="3"/>
        <v>0</v>
      </c>
      <c r="S63" s="75">
        <f t="shared" si="4"/>
        <v>2240</v>
      </c>
      <c r="T63" s="76">
        <f t="shared" si="5"/>
        <v>0</v>
      </c>
      <c r="U63" s="76">
        <f t="shared" si="5"/>
        <v>0</v>
      </c>
      <c r="V63" s="76">
        <f t="shared" si="5"/>
        <v>0</v>
      </c>
      <c r="W63" s="76">
        <f t="shared" si="5"/>
        <v>2699.2864951890028</v>
      </c>
    </row>
    <row r="64" spans="1:23" x14ac:dyDescent="0.35">
      <c r="A64" s="58" t="s">
        <v>158</v>
      </c>
      <c r="B64" s="58" t="s">
        <v>72</v>
      </c>
      <c r="C64" s="84"/>
      <c r="D64">
        <v>1193</v>
      </c>
      <c r="E64" s="82">
        <v>1193</v>
      </c>
      <c r="F64" s="91">
        <v>1256.9115256521029</v>
      </c>
      <c r="G64" s="70">
        <f t="shared" si="6"/>
        <v>0</v>
      </c>
      <c r="K64" s="89">
        <v>0</v>
      </c>
      <c r="O64" s="74">
        <f t="shared" si="0"/>
        <v>1193</v>
      </c>
      <c r="P64" s="75">
        <f t="shared" si="1"/>
        <v>0</v>
      </c>
      <c r="Q64" s="75">
        <f t="shared" si="2"/>
        <v>0</v>
      </c>
      <c r="R64" s="75">
        <f t="shared" si="3"/>
        <v>0</v>
      </c>
      <c r="S64" s="75">
        <f t="shared" si="4"/>
        <v>1193</v>
      </c>
      <c r="T64" s="76">
        <f t="shared" si="5"/>
        <v>0</v>
      </c>
      <c r="U64" s="76">
        <f t="shared" si="5"/>
        <v>0</v>
      </c>
      <c r="V64" s="76">
        <f t="shared" si="5"/>
        <v>0</v>
      </c>
      <c r="W64" s="76">
        <f t="shared" si="5"/>
        <v>1256.9115256521029</v>
      </c>
    </row>
    <row r="65" spans="1:23" x14ac:dyDescent="0.35">
      <c r="A65" s="58" t="s">
        <v>160</v>
      </c>
      <c r="B65" s="58" t="s">
        <v>72</v>
      </c>
      <c r="C65" s="84"/>
      <c r="D65">
        <v>671</v>
      </c>
      <c r="E65" s="82">
        <v>673</v>
      </c>
      <c r="F65" s="91">
        <v>691.91659204417385</v>
      </c>
      <c r="G65" s="70">
        <f t="shared" si="6"/>
        <v>2</v>
      </c>
      <c r="K65" s="89">
        <v>36</v>
      </c>
      <c r="O65" s="74">
        <f t="shared" si="0"/>
        <v>673</v>
      </c>
      <c r="P65" s="75">
        <f t="shared" si="1"/>
        <v>0</v>
      </c>
      <c r="Q65" s="75">
        <f t="shared" si="2"/>
        <v>0</v>
      </c>
      <c r="R65" s="75">
        <f t="shared" si="3"/>
        <v>0</v>
      </c>
      <c r="S65" s="75">
        <f t="shared" si="4"/>
        <v>671</v>
      </c>
      <c r="T65" s="76">
        <f t="shared" si="5"/>
        <v>0</v>
      </c>
      <c r="U65" s="76">
        <f t="shared" si="5"/>
        <v>0</v>
      </c>
      <c r="V65" s="76">
        <f t="shared" si="5"/>
        <v>0</v>
      </c>
      <c r="W65" s="76">
        <f t="shared" si="5"/>
        <v>691.91659204417385</v>
      </c>
    </row>
    <row r="66" spans="1:23" x14ac:dyDescent="0.35">
      <c r="A66" s="58" t="s">
        <v>162</v>
      </c>
      <c r="B66" s="58" t="s">
        <v>72</v>
      </c>
      <c r="C66" s="84"/>
      <c r="D66">
        <v>505</v>
      </c>
      <c r="E66" s="82">
        <v>505</v>
      </c>
      <c r="F66" s="91">
        <v>518.60725865056304</v>
      </c>
      <c r="G66" s="70">
        <f t="shared" si="6"/>
        <v>0</v>
      </c>
      <c r="K66" s="89">
        <v>0</v>
      </c>
      <c r="O66" s="74">
        <f t="shared" ref="O66:O129" si="7">E66-L66-M66-N66</f>
        <v>505</v>
      </c>
      <c r="P66" s="75">
        <f t="shared" ref="P66:P129" si="8">(L66*D66)/E66</f>
        <v>0</v>
      </c>
      <c r="Q66" s="75">
        <f t="shared" ref="Q66:Q129" si="9">(M66*D66)/E66</f>
        <v>0</v>
      </c>
      <c r="R66" s="75">
        <f t="shared" ref="R66:R129" si="10">(N66*D66)/E66</f>
        <v>0</v>
      </c>
      <c r="S66" s="75">
        <f t="shared" ref="S66:S129" si="11">(O66*D66)/E66</f>
        <v>505</v>
      </c>
      <c r="T66" s="76">
        <f t="shared" ref="T66:W126" si="12">(L66+H66)*($F66/($E66+$H66+$I66+$J66+$K66))</f>
        <v>0</v>
      </c>
      <c r="U66" s="76">
        <f t="shared" si="12"/>
        <v>0</v>
      </c>
      <c r="V66" s="76">
        <f t="shared" si="12"/>
        <v>0</v>
      </c>
      <c r="W66" s="76">
        <f t="shared" si="12"/>
        <v>518.60725865056304</v>
      </c>
    </row>
    <row r="67" spans="1:23" x14ac:dyDescent="0.35">
      <c r="A67" s="58" t="s">
        <v>164</v>
      </c>
      <c r="B67" s="58" t="s">
        <v>72</v>
      </c>
      <c r="C67" s="84"/>
      <c r="D67">
        <v>74</v>
      </c>
      <c r="E67" s="82">
        <v>74</v>
      </c>
      <c r="F67" s="91">
        <v>77.150202488206631</v>
      </c>
      <c r="G67" s="70">
        <f t="shared" ref="G67:G130" si="13">ABS(D67-E67)</f>
        <v>0</v>
      </c>
      <c r="K67" s="89">
        <v>0</v>
      </c>
      <c r="O67" s="74">
        <f t="shared" si="7"/>
        <v>74</v>
      </c>
      <c r="P67" s="75">
        <f t="shared" si="8"/>
        <v>0</v>
      </c>
      <c r="Q67" s="75">
        <f t="shared" si="9"/>
        <v>0</v>
      </c>
      <c r="R67" s="75">
        <f t="shared" si="10"/>
        <v>0</v>
      </c>
      <c r="S67" s="75">
        <f t="shared" si="11"/>
        <v>74</v>
      </c>
      <c r="T67" s="76">
        <f t="shared" si="12"/>
        <v>0</v>
      </c>
      <c r="U67" s="76">
        <f t="shared" si="12"/>
        <v>0</v>
      </c>
      <c r="V67" s="76">
        <f t="shared" si="12"/>
        <v>0</v>
      </c>
      <c r="W67" s="76">
        <f t="shared" si="12"/>
        <v>77.150202488206645</v>
      </c>
    </row>
    <row r="68" spans="1:23" x14ac:dyDescent="0.35">
      <c r="A68" s="58" t="s">
        <v>166</v>
      </c>
      <c r="B68" s="58" t="s">
        <v>72</v>
      </c>
      <c r="C68" s="84"/>
      <c r="D68">
        <v>180</v>
      </c>
      <c r="E68" s="82">
        <v>182</v>
      </c>
      <c r="F68" s="91">
        <v>227.62827946504476</v>
      </c>
      <c r="G68" s="70">
        <f t="shared" si="13"/>
        <v>2</v>
      </c>
      <c r="K68" s="89">
        <v>34</v>
      </c>
      <c r="O68" s="74">
        <f t="shared" si="7"/>
        <v>182</v>
      </c>
      <c r="P68" s="75">
        <f t="shared" si="8"/>
        <v>0</v>
      </c>
      <c r="Q68" s="75">
        <f t="shared" si="9"/>
        <v>0</v>
      </c>
      <c r="R68" s="75">
        <f t="shared" si="10"/>
        <v>0</v>
      </c>
      <c r="S68" s="75">
        <f t="shared" si="11"/>
        <v>180</v>
      </c>
      <c r="T68" s="76">
        <f t="shared" si="12"/>
        <v>0</v>
      </c>
      <c r="U68" s="76">
        <f t="shared" si="12"/>
        <v>0</v>
      </c>
      <c r="V68" s="76">
        <f t="shared" si="12"/>
        <v>0</v>
      </c>
      <c r="W68" s="76">
        <f t="shared" si="12"/>
        <v>227.62827946504476</v>
      </c>
    </row>
    <row r="69" spans="1:23" x14ac:dyDescent="0.35">
      <c r="A69" s="58" t="s">
        <v>168</v>
      </c>
      <c r="B69" s="58" t="s">
        <v>72</v>
      </c>
      <c r="C69" s="84"/>
      <c r="D69">
        <v>1038</v>
      </c>
      <c r="E69" s="82">
        <v>1038</v>
      </c>
      <c r="F69" s="91">
        <v>1113.9748760205825</v>
      </c>
      <c r="G69" s="70">
        <f t="shared" si="13"/>
        <v>0</v>
      </c>
      <c r="K69" s="89">
        <v>49</v>
      </c>
      <c r="O69" s="74">
        <f t="shared" si="7"/>
        <v>1038</v>
      </c>
      <c r="P69" s="75">
        <f t="shared" si="8"/>
        <v>0</v>
      </c>
      <c r="Q69" s="75">
        <f t="shared" si="9"/>
        <v>0</v>
      </c>
      <c r="R69" s="75">
        <f t="shared" si="10"/>
        <v>0</v>
      </c>
      <c r="S69" s="75">
        <f t="shared" si="11"/>
        <v>1038</v>
      </c>
      <c r="T69" s="76">
        <f t="shared" si="12"/>
        <v>0</v>
      </c>
      <c r="U69" s="76">
        <f t="shared" si="12"/>
        <v>0</v>
      </c>
      <c r="V69" s="76">
        <f t="shared" si="12"/>
        <v>0</v>
      </c>
      <c r="W69" s="76">
        <f t="shared" si="12"/>
        <v>1113.9748760205825</v>
      </c>
    </row>
    <row r="70" spans="1:23" x14ac:dyDescent="0.35">
      <c r="A70" s="58" t="s">
        <v>170</v>
      </c>
      <c r="B70" s="58" t="s">
        <v>72</v>
      </c>
      <c r="C70" s="84"/>
      <c r="D70">
        <v>375</v>
      </c>
      <c r="E70" s="82">
        <v>373</v>
      </c>
      <c r="F70" s="91">
        <v>391.85379139338011</v>
      </c>
      <c r="G70" s="70">
        <f t="shared" si="13"/>
        <v>2</v>
      </c>
      <c r="K70" s="89">
        <v>0</v>
      </c>
      <c r="O70" s="74">
        <f t="shared" si="7"/>
        <v>373</v>
      </c>
      <c r="P70" s="75">
        <f t="shared" si="8"/>
        <v>0</v>
      </c>
      <c r="Q70" s="75">
        <f t="shared" si="9"/>
        <v>0</v>
      </c>
      <c r="R70" s="75">
        <f t="shared" si="10"/>
        <v>0</v>
      </c>
      <c r="S70" s="75">
        <f t="shared" si="11"/>
        <v>375</v>
      </c>
      <c r="T70" s="76">
        <f t="shared" si="12"/>
        <v>0</v>
      </c>
      <c r="U70" s="76">
        <f t="shared" si="12"/>
        <v>0</v>
      </c>
      <c r="V70" s="76">
        <f t="shared" si="12"/>
        <v>0</v>
      </c>
      <c r="W70" s="76">
        <f t="shared" si="12"/>
        <v>391.85379139338011</v>
      </c>
    </row>
    <row r="71" spans="1:23" x14ac:dyDescent="0.35">
      <c r="A71" s="58" t="s">
        <v>171</v>
      </c>
      <c r="B71" s="58" t="s">
        <v>72</v>
      </c>
      <c r="C71" s="84"/>
      <c r="D71">
        <v>797</v>
      </c>
      <c r="E71" s="82">
        <v>799</v>
      </c>
      <c r="F71" s="91">
        <v>997.54001575990708</v>
      </c>
      <c r="G71" s="70">
        <f t="shared" si="13"/>
        <v>2</v>
      </c>
      <c r="K71" s="89">
        <v>189</v>
      </c>
      <c r="O71" s="74">
        <f t="shared" si="7"/>
        <v>799</v>
      </c>
      <c r="P71" s="75">
        <f t="shared" si="8"/>
        <v>0</v>
      </c>
      <c r="Q71" s="75">
        <f t="shared" si="9"/>
        <v>0</v>
      </c>
      <c r="R71" s="75">
        <f t="shared" si="10"/>
        <v>0</v>
      </c>
      <c r="S71" s="75">
        <f t="shared" si="11"/>
        <v>797</v>
      </c>
      <c r="T71" s="76">
        <f t="shared" si="12"/>
        <v>0</v>
      </c>
      <c r="U71" s="76">
        <f t="shared" si="12"/>
        <v>0</v>
      </c>
      <c r="V71" s="76">
        <f t="shared" si="12"/>
        <v>0</v>
      </c>
      <c r="W71" s="76">
        <f t="shared" si="12"/>
        <v>997.54001575990719</v>
      </c>
    </row>
    <row r="72" spans="1:23" x14ac:dyDescent="0.35">
      <c r="A72" s="58" t="s">
        <v>173</v>
      </c>
      <c r="B72" s="58" t="s">
        <v>72</v>
      </c>
      <c r="C72" s="84"/>
      <c r="D72">
        <v>166</v>
      </c>
      <c r="E72" s="82">
        <v>164</v>
      </c>
      <c r="F72" s="91">
        <v>176.81705126481347</v>
      </c>
      <c r="G72" s="70">
        <f t="shared" si="13"/>
        <v>2</v>
      </c>
      <c r="K72" s="89">
        <v>0</v>
      </c>
      <c r="O72" s="74">
        <f t="shared" si="7"/>
        <v>164</v>
      </c>
      <c r="P72" s="75">
        <f t="shared" si="8"/>
        <v>0</v>
      </c>
      <c r="Q72" s="75">
        <f t="shared" si="9"/>
        <v>0</v>
      </c>
      <c r="R72" s="75">
        <f t="shared" si="10"/>
        <v>0</v>
      </c>
      <c r="S72" s="75">
        <f t="shared" si="11"/>
        <v>166</v>
      </c>
      <c r="T72" s="76">
        <f t="shared" si="12"/>
        <v>0</v>
      </c>
      <c r="U72" s="76">
        <f t="shared" si="12"/>
        <v>0</v>
      </c>
      <c r="V72" s="76">
        <f t="shared" si="12"/>
        <v>0</v>
      </c>
      <c r="W72" s="76">
        <f t="shared" si="12"/>
        <v>176.81705126481347</v>
      </c>
    </row>
    <row r="73" spans="1:23" x14ac:dyDescent="0.35">
      <c r="A73" s="58" t="s">
        <v>175</v>
      </c>
      <c r="B73" s="58" t="s">
        <v>75</v>
      </c>
      <c r="C73" s="84"/>
      <c r="D73">
        <v>2809</v>
      </c>
      <c r="E73" s="82">
        <v>2809</v>
      </c>
      <c r="F73" s="91">
        <v>2885.4166466137231</v>
      </c>
      <c r="G73" s="70">
        <f t="shared" si="13"/>
        <v>0</v>
      </c>
      <c r="K73" s="89">
        <v>0</v>
      </c>
      <c r="O73" s="74">
        <f t="shared" si="7"/>
        <v>2809</v>
      </c>
      <c r="P73" s="75">
        <f t="shared" si="8"/>
        <v>0</v>
      </c>
      <c r="Q73" s="75">
        <f t="shared" si="9"/>
        <v>0</v>
      </c>
      <c r="R73" s="75">
        <f t="shared" si="10"/>
        <v>0</v>
      </c>
      <c r="S73" s="75">
        <f t="shared" si="11"/>
        <v>2809</v>
      </c>
      <c r="T73" s="76">
        <f t="shared" si="12"/>
        <v>0</v>
      </c>
      <c r="U73" s="76">
        <f t="shared" si="12"/>
        <v>0</v>
      </c>
      <c r="V73" s="76">
        <f t="shared" si="12"/>
        <v>0</v>
      </c>
      <c r="W73" s="76">
        <f t="shared" si="12"/>
        <v>2885.4166466137231</v>
      </c>
    </row>
    <row r="74" spans="1:23" x14ac:dyDescent="0.35">
      <c r="A74" s="58" t="s">
        <v>176</v>
      </c>
      <c r="B74" s="58" t="s">
        <v>78</v>
      </c>
      <c r="C74" s="84"/>
      <c r="D74">
        <v>3030</v>
      </c>
      <c r="E74" s="82">
        <v>3028</v>
      </c>
      <c r="F74" s="91">
        <v>3128.8460641593369</v>
      </c>
      <c r="G74" s="70">
        <f t="shared" si="13"/>
        <v>2</v>
      </c>
      <c r="K74" s="89">
        <v>0</v>
      </c>
      <c r="O74" s="74">
        <f t="shared" si="7"/>
        <v>3028</v>
      </c>
      <c r="P74" s="75">
        <f t="shared" si="8"/>
        <v>0</v>
      </c>
      <c r="Q74" s="75">
        <f t="shared" si="9"/>
        <v>0</v>
      </c>
      <c r="R74" s="75">
        <f t="shared" si="10"/>
        <v>0</v>
      </c>
      <c r="S74" s="75">
        <f t="shared" si="11"/>
        <v>3030</v>
      </c>
      <c r="T74" s="76">
        <f t="shared" si="12"/>
        <v>0</v>
      </c>
      <c r="U74" s="76">
        <f t="shared" si="12"/>
        <v>0</v>
      </c>
      <c r="V74" s="76">
        <f t="shared" si="12"/>
        <v>0</v>
      </c>
      <c r="W74" s="76">
        <f t="shared" si="12"/>
        <v>3128.8460641593374</v>
      </c>
    </row>
    <row r="75" spans="1:23" x14ac:dyDescent="0.35">
      <c r="A75" s="58" t="s">
        <v>177</v>
      </c>
      <c r="B75" s="58" t="s">
        <v>78</v>
      </c>
      <c r="C75" s="84"/>
      <c r="D75">
        <v>2519</v>
      </c>
      <c r="E75" s="82">
        <v>2519</v>
      </c>
      <c r="F75" s="91">
        <v>2644.5865866999839</v>
      </c>
      <c r="G75" s="70">
        <f t="shared" si="13"/>
        <v>0</v>
      </c>
      <c r="K75" s="89">
        <v>0</v>
      </c>
      <c r="O75" s="74">
        <f t="shared" si="7"/>
        <v>2519</v>
      </c>
      <c r="P75" s="75">
        <f t="shared" si="8"/>
        <v>0</v>
      </c>
      <c r="Q75" s="75">
        <f t="shared" si="9"/>
        <v>0</v>
      </c>
      <c r="R75" s="75">
        <f t="shared" si="10"/>
        <v>0</v>
      </c>
      <c r="S75" s="75">
        <f t="shared" si="11"/>
        <v>2519</v>
      </c>
      <c r="T75" s="76">
        <f t="shared" si="12"/>
        <v>0</v>
      </c>
      <c r="U75" s="76">
        <f t="shared" si="12"/>
        <v>0</v>
      </c>
      <c r="V75" s="76">
        <f t="shared" si="12"/>
        <v>0</v>
      </c>
      <c r="W75" s="76">
        <f t="shared" si="12"/>
        <v>2644.5865866999839</v>
      </c>
    </row>
    <row r="76" spans="1:23" x14ac:dyDescent="0.35">
      <c r="A76" s="58" t="s">
        <v>178</v>
      </c>
      <c r="B76" s="58" t="s">
        <v>78</v>
      </c>
      <c r="C76" s="84"/>
      <c r="D76">
        <v>2080</v>
      </c>
      <c r="E76" s="82">
        <v>2080</v>
      </c>
      <c r="F76" s="91">
        <v>2188.5784961478676</v>
      </c>
      <c r="G76" s="70">
        <f t="shared" si="13"/>
        <v>0</v>
      </c>
      <c r="K76" s="89">
        <v>44</v>
      </c>
      <c r="O76" s="74">
        <f t="shared" si="7"/>
        <v>2080</v>
      </c>
      <c r="P76" s="75">
        <f t="shared" si="8"/>
        <v>0</v>
      </c>
      <c r="Q76" s="75">
        <f t="shared" si="9"/>
        <v>0</v>
      </c>
      <c r="R76" s="75">
        <f t="shared" si="10"/>
        <v>0</v>
      </c>
      <c r="S76" s="75">
        <f t="shared" si="11"/>
        <v>2080</v>
      </c>
      <c r="T76" s="76">
        <f t="shared" si="12"/>
        <v>0</v>
      </c>
      <c r="U76" s="76">
        <f t="shared" si="12"/>
        <v>0</v>
      </c>
      <c r="V76" s="76">
        <f t="shared" si="12"/>
        <v>0</v>
      </c>
      <c r="W76" s="76">
        <f t="shared" si="12"/>
        <v>2188.5784961478676</v>
      </c>
    </row>
    <row r="77" spans="1:23" x14ac:dyDescent="0.35">
      <c r="A77" s="58" t="s">
        <v>179</v>
      </c>
      <c r="B77" s="58" t="s">
        <v>81</v>
      </c>
      <c r="C77" s="84"/>
      <c r="D77">
        <v>1545</v>
      </c>
      <c r="E77" s="82">
        <v>1567</v>
      </c>
      <c r="F77" s="91">
        <v>1669.2631248034199</v>
      </c>
      <c r="G77" s="70">
        <f t="shared" si="13"/>
        <v>22</v>
      </c>
      <c r="K77" s="89">
        <v>95</v>
      </c>
      <c r="O77" s="74">
        <f t="shared" si="7"/>
        <v>1567</v>
      </c>
      <c r="P77" s="75">
        <f t="shared" si="8"/>
        <v>0</v>
      </c>
      <c r="Q77" s="75">
        <f t="shared" si="9"/>
        <v>0</v>
      </c>
      <c r="R77" s="75">
        <f t="shared" si="10"/>
        <v>0</v>
      </c>
      <c r="S77" s="75">
        <f t="shared" si="11"/>
        <v>1545</v>
      </c>
      <c r="T77" s="76">
        <f t="shared" si="12"/>
        <v>0</v>
      </c>
      <c r="U77" s="76">
        <f t="shared" si="12"/>
        <v>0</v>
      </c>
      <c r="V77" s="76">
        <f t="shared" si="12"/>
        <v>0</v>
      </c>
      <c r="W77" s="76">
        <f t="shared" si="12"/>
        <v>1669.2631248034197</v>
      </c>
    </row>
    <row r="78" spans="1:23" x14ac:dyDescent="0.35">
      <c r="A78" s="58" t="s">
        <v>180</v>
      </c>
      <c r="B78" s="58" t="s">
        <v>81</v>
      </c>
      <c r="C78" s="84"/>
      <c r="D78">
        <v>999</v>
      </c>
      <c r="E78" s="82">
        <v>998</v>
      </c>
      <c r="F78" s="91">
        <v>1023.3390733814894</v>
      </c>
      <c r="G78" s="70">
        <f t="shared" si="13"/>
        <v>1</v>
      </c>
      <c r="K78" s="89">
        <v>0</v>
      </c>
      <c r="O78" s="74">
        <f t="shared" si="7"/>
        <v>998</v>
      </c>
      <c r="P78" s="75">
        <f t="shared" si="8"/>
        <v>0</v>
      </c>
      <c r="Q78" s="75">
        <f t="shared" si="9"/>
        <v>0</v>
      </c>
      <c r="R78" s="75">
        <f t="shared" si="10"/>
        <v>0</v>
      </c>
      <c r="S78" s="75">
        <f t="shared" si="11"/>
        <v>999</v>
      </c>
      <c r="T78" s="76">
        <f t="shared" si="12"/>
        <v>0</v>
      </c>
      <c r="U78" s="76">
        <f t="shared" si="12"/>
        <v>0</v>
      </c>
      <c r="V78" s="76">
        <f t="shared" si="12"/>
        <v>0</v>
      </c>
      <c r="W78" s="76">
        <f t="shared" si="12"/>
        <v>1023.3390733814892</v>
      </c>
    </row>
    <row r="79" spans="1:23" x14ac:dyDescent="0.35">
      <c r="A79" s="58" t="s">
        <v>181</v>
      </c>
      <c r="B79" s="58" t="s">
        <v>93</v>
      </c>
      <c r="C79" s="84"/>
      <c r="D79">
        <v>676</v>
      </c>
      <c r="E79" s="82">
        <v>677</v>
      </c>
      <c r="F79" s="91">
        <v>704.96866657769453</v>
      </c>
      <c r="G79" s="70">
        <f t="shared" si="13"/>
        <v>1</v>
      </c>
      <c r="K79" s="89">
        <v>0</v>
      </c>
      <c r="O79" s="74">
        <f t="shared" si="7"/>
        <v>677</v>
      </c>
      <c r="P79" s="75">
        <f t="shared" si="8"/>
        <v>0</v>
      </c>
      <c r="Q79" s="75">
        <f t="shared" si="9"/>
        <v>0</v>
      </c>
      <c r="R79" s="75">
        <f t="shared" si="10"/>
        <v>0</v>
      </c>
      <c r="S79" s="75">
        <f t="shared" si="11"/>
        <v>676</v>
      </c>
      <c r="T79" s="76">
        <f t="shared" si="12"/>
        <v>0</v>
      </c>
      <c r="U79" s="76">
        <f t="shared" si="12"/>
        <v>0</v>
      </c>
      <c r="V79" s="76">
        <f t="shared" si="12"/>
        <v>0</v>
      </c>
      <c r="W79" s="76">
        <f t="shared" si="12"/>
        <v>704.96866657769453</v>
      </c>
    </row>
    <row r="80" spans="1:23" x14ac:dyDescent="0.35">
      <c r="A80" s="58" t="s">
        <v>182</v>
      </c>
      <c r="B80" s="58" t="s">
        <v>93</v>
      </c>
      <c r="C80" s="84"/>
      <c r="D80">
        <v>768</v>
      </c>
      <c r="E80" s="82">
        <v>771</v>
      </c>
      <c r="F80" s="91">
        <v>1084.052024072128</v>
      </c>
      <c r="G80" s="70">
        <f t="shared" si="13"/>
        <v>3</v>
      </c>
      <c r="K80" s="89">
        <v>306</v>
      </c>
      <c r="O80" s="74">
        <f t="shared" si="7"/>
        <v>771</v>
      </c>
      <c r="P80" s="75">
        <f t="shared" si="8"/>
        <v>0</v>
      </c>
      <c r="Q80" s="75">
        <f t="shared" si="9"/>
        <v>0</v>
      </c>
      <c r="R80" s="75">
        <f t="shared" si="10"/>
        <v>0</v>
      </c>
      <c r="S80" s="75">
        <f t="shared" si="11"/>
        <v>768</v>
      </c>
      <c r="T80" s="76">
        <f t="shared" si="12"/>
        <v>0</v>
      </c>
      <c r="U80" s="76">
        <f t="shared" si="12"/>
        <v>0</v>
      </c>
      <c r="V80" s="76">
        <f t="shared" si="12"/>
        <v>0</v>
      </c>
      <c r="W80" s="76">
        <f t="shared" si="12"/>
        <v>1084.052024072128</v>
      </c>
    </row>
    <row r="81" spans="1:23" x14ac:dyDescent="0.35">
      <c r="A81" s="58" t="s">
        <v>183</v>
      </c>
      <c r="B81" s="58" t="s">
        <v>93</v>
      </c>
      <c r="C81" s="84"/>
      <c r="D81">
        <v>3859</v>
      </c>
      <c r="E81" s="82">
        <v>3859</v>
      </c>
      <c r="F81" s="91">
        <v>4055.8346545711865</v>
      </c>
      <c r="G81" s="70">
        <f t="shared" si="13"/>
        <v>0</v>
      </c>
      <c r="K81" s="89">
        <v>0</v>
      </c>
      <c r="O81" s="74">
        <f t="shared" si="7"/>
        <v>3859</v>
      </c>
      <c r="P81" s="75">
        <f t="shared" si="8"/>
        <v>0</v>
      </c>
      <c r="Q81" s="75">
        <f t="shared" si="9"/>
        <v>0</v>
      </c>
      <c r="R81" s="75">
        <f t="shared" si="10"/>
        <v>0</v>
      </c>
      <c r="S81" s="75">
        <f t="shared" si="11"/>
        <v>3859</v>
      </c>
      <c r="T81" s="76">
        <f t="shared" si="12"/>
        <v>0</v>
      </c>
      <c r="U81" s="76">
        <f t="shared" si="12"/>
        <v>0</v>
      </c>
      <c r="V81" s="76">
        <f t="shared" si="12"/>
        <v>0</v>
      </c>
      <c r="W81" s="76">
        <f t="shared" si="12"/>
        <v>4055.8346545711861</v>
      </c>
    </row>
    <row r="82" spans="1:23" x14ac:dyDescent="0.35">
      <c r="A82" s="58" t="s">
        <v>184</v>
      </c>
      <c r="B82" s="58" t="s">
        <v>98</v>
      </c>
      <c r="C82" s="84"/>
      <c r="D82">
        <v>2095</v>
      </c>
      <c r="E82" s="82">
        <v>2095</v>
      </c>
      <c r="F82" s="91">
        <v>2182.5657575819409</v>
      </c>
      <c r="G82" s="70">
        <f t="shared" si="13"/>
        <v>0</v>
      </c>
      <c r="K82" s="89">
        <v>0</v>
      </c>
      <c r="O82" s="74">
        <f t="shared" si="7"/>
        <v>2095</v>
      </c>
      <c r="P82" s="75">
        <f t="shared" si="8"/>
        <v>0</v>
      </c>
      <c r="Q82" s="75">
        <f t="shared" si="9"/>
        <v>0</v>
      </c>
      <c r="R82" s="75">
        <f t="shared" si="10"/>
        <v>0</v>
      </c>
      <c r="S82" s="75">
        <f t="shared" si="11"/>
        <v>2095</v>
      </c>
      <c r="T82" s="76">
        <f t="shared" si="12"/>
        <v>0</v>
      </c>
      <c r="U82" s="76">
        <f t="shared" si="12"/>
        <v>0</v>
      </c>
      <c r="V82" s="76">
        <f t="shared" si="12"/>
        <v>0</v>
      </c>
      <c r="W82" s="76">
        <f t="shared" si="12"/>
        <v>2182.5657575819409</v>
      </c>
    </row>
    <row r="83" spans="1:23" x14ac:dyDescent="0.35">
      <c r="A83" s="58" t="s">
        <v>186</v>
      </c>
      <c r="B83" s="58" t="s">
        <v>96</v>
      </c>
      <c r="C83" s="84"/>
      <c r="D83">
        <v>2497</v>
      </c>
      <c r="E83" s="82">
        <v>2497</v>
      </c>
      <c r="F83" s="91">
        <v>2670.2743003280229</v>
      </c>
      <c r="G83" s="70">
        <f t="shared" si="13"/>
        <v>0</v>
      </c>
      <c r="K83" s="89">
        <v>58</v>
      </c>
      <c r="O83" s="74">
        <f t="shared" si="7"/>
        <v>2497</v>
      </c>
      <c r="P83" s="75">
        <f t="shared" si="8"/>
        <v>0</v>
      </c>
      <c r="Q83" s="75">
        <f t="shared" si="9"/>
        <v>0</v>
      </c>
      <c r="R83" s="75">
        <f t="shared" si="10"/>
        <v>0</v>
      </c>
      <c r="S83" s="75">
        <f t="shared" si="11"/>
        <v>2497</v>
      </c>
      <c r="T83" s="76">
        <f t="shared" si="12"/>
        <v>0</v>
      </c>
      <c r="U83" s="76">
        <f t="shared" si="12"/>
        <v>0</v>
      </c>
      <c r="V83" s="76">
        <f t="shared" si="12"/>
        <v>0</v>
      </c>
      <c r="W83" s="76">
        <f t="shared" si="12"/>
        <v>2670.2743003280229</v>
      </c>
    </row>
    <row r="84" spans="1:23" x14ac:dyDescent="0.35">
      <c r="A84" s="58" t="s">
        <v>187</v>
      </c>
      <c r="B84" s="58" t="s">
        <v>98</v>
      </c>
      <c r="C84" s="84"/>
      <c r="D84">
        <v>2208</v>
      </c>
      <c r="E84" s="82">
        <v>2208</v>
      </c>
      <c r="F84" s="91">
        <v>2862.2730733804729</v>
      </c>
      <c r="G84" s="70">
        <f t="shared" si="13"/>
        <v>0</v>
      </c>
      <c r="K84" s="89">
        <v>617</v>
      </c>
      <c r="O84" s="74">
        <f t="shared" si="7"/>
        <v>2208</v>
      </c>
      <c r="P84" s="75">
        <f t="shared" si="8"/>
        <v>0</v>
      </c>
      <c r="Q84" s="75">
        <f t="shared" si="9"/>
        <v>0</v>
      </c>
      <c r="R84" s="75">
        <f t="shared" si="10"/>
        <v>0</v>
      </c>
      <c r="S84" s="75">
        <f t="shared" si="11"/>
        <v>2208</v>
      </c>
      <c r="T84" s="76">
        <f t="shared" si="12"/>
        <v>0</v>
      </c>
      <c r="U84" s="76">
        <f t="shared" si="12"/>
        <v>0</v>
      </c>
      <c r="V84" s="76">
        <f t="shared" si="12"/>
        <v>0</v>
      </c>
      <c r="W84" s="76">
        <f t="shared" si="12"/>
        <v>2862.2730733804729</v>
      </c>
    </row>
    <row r="85" spans="1:23" x14ac:dyDescent="0.35">
      <c r="A85" s="58" t="s">
        <v>188</v>
      </c>
      <c r="B85" s="58" t="s">
        <v>98</v>
      </c>
      <c r="C85" s="84"/>
      <c r="D85">
        <v>123</v>
      </c>
      <c r="E85" s="82">
        <v>123</v>
      </c>
      <c r="F85" s="91">
        <v>132.35959112695369</v>
      </c>
      <c r="G85" s="70">
        <f t="shared" si="13"/>
        <v>0</v>
      </c>
      <c r="K85" s="89">
        <v>0</v>
      </c>
      <c r="O85" s="74">
        <f t="shared" si="7"/>
        <v>123</v>
      </c>
      <c r="P85" s="75">
        <f t="shared" si="8"/>
        <v>0</v>
      </c>
      <c r="Q85" s="75">
        <f t="shared" si="9"/>
        <v>0</v>
      </c>
      <c r="R85" s="75">
        <f t="shared" si="10"/>
        <v>0</v>
      </c>
      <c r="S85" s="75">
        <f t="shared" si="11"/>
        <v>123</v>
      </c>
      <c r="T85" s="76">
        <f t="shared" si="12"/>
        <v>0</v>
      </c>
      <c r="U85" s="76">
        <f t="shared" si="12"/>
        <v>0</v>
      </c>
      <c r="V85" s="76">
        <f t="shared" si="12"/>
        <v>0</v>
      </c>
      <c r="W85" s="76">
        <f t="shared" si="12"/>
        <v>132.35959112695369</v>
      </c>
    </row>
    <row r="86" spans="1:23" x14ac:dyDescent="0.35">
      <c r="A86" s="58" t="s">
        <v>189</v>
      </c>
      <c r="B86" s="58" t="s">
        <v>96</v>
      </c>
      <c r="C86" s="84"/>
      <c r="D86">
        <v>2743</v>
      </c>
      <c r="E86" s="82">
        <v>2743</v>
      </c>
      <c r="F86" s="91">
        <v>2786.5119896064034</v>
      </c>
      <c r="G86" s="70">
        <f t="shared" si="13"/>
        <v>0</v>
      </c>
      <c r="K86" s="89">
        <v>0</v>
      </c>
      <c r="O86" s="74">
        <f t="shared" si="7"/>
        <v>2743</v>
      </c>
      <c r="P86" s="75">
        <f t="shared" si="8"/>
        <v>0</v>
      </c>
      <c r="Q86" s="75">
        <f t="shared" si="9"/>
        <v>0</v>
      </c>
      <c r="R86" s="75">
        <f t="shared" si="10"/>
        <v>0</v>
      </c>
      <c r="S86" s="75">
        <f t="shared" si="11"/>
        <v>2743</v>
      </c>
      <c r="T86" s="76">
        <f t="shared" si="12"/>
        <v>0</v>
      </c>
      <c r="U86" s="76">
        <f t="shared" si="12"/>
        <v>0</v>
      </c>
      <c r="V86" s="76">
        <f t="shared" si="12"/>
        <v>0</v>
      </c>
      <c r="W86" s="76">
        <f t="shared" si="12"/>
        <v>2786.5119896064039</v>
      </c>
    </row>
    <row r="87" spans="1:23" x14ac:dyDescent="0.35">
      <c r="A87" s="58" t="s">
        <v>190</v>
      </c>
      <c r="B87" s="58" t="s">
        <v>69</v>
      </c>
      <c r="C87" s="84"/>
      <c r="D87">
        <v>632</v>
      </c>
      <c r="E87" s="82">
        <v>632</v>
      </c>
      <c r="F87" s="91">
        <v>663.47277762070803</v>
      </c>
      <c r="G87" s="70">
        <f t="shared" si="13"/>
        <v>0</v>
      </c>
      <c r="K87" s="89">
        <v>88</v>
      </c>
      <c r="O87" s="74">
        <f t="shared" si="7"/>
        <v>632</v>
      </c>
      <c r="P87" s="75">
        <f t="shared" si="8"/>
        <v>0</v>
      </c>
      <c r="Q87" s="75">
        <f t="shared" si="9"/>
        <v>0</v>
      </c>
      <c r="R87" s="75">
        <f t="shared" si="10"/>
        <v>0</v>
      </c>
      <c r="S87" s="75">
        <f t="shared" si="11"/>
        <v>632</v>
      </c>
      <c r="T87" s="76">
        <f t="shared" si="12"/>
        <v>0</v>
      </c>
      <c r="U87" s="76">
        <f t="shared" si="12"/>
        <v>0</v>
      </c>
      <c r="V87" s="76">
        <f t="shared" si="12"/>
        <v>0</v>
      </c>
      <c r="W87" s="76">
        <f t="shared" si="12"/>
        <v>663.47277762070803</v>
      </c>
    </row>
    <row r="88" spans="1:23" x14ac:dyDescent="0.35">
      <c r="A88" s="58" t="s">
        <v>191</v>
      </c>
      <c r="B88" s="58" t="s">
        <v>69</v>
      </c>
      <c r="C88" s="84"/>
      <c r="D88">
        <v>1188</v>
      </c>
      <c r="E88" s="82">
        <v>1174</v>
      </c>
      <c r="F88" s="91">
        <v>1206.6737778678812</v>
      </c>
      <c r="G88" s="70">
        <f t="shared" si="13"/>
        <v>14</v>
      </c>
      <c r="K88" s="89">
        <v>0</v>
      </c>
      <c r="O88" s="74">
        <f t="shared" si="7"/>
        <v>1174</v>
      </c>
      <c r="P88" s="75">
        <f t="shared" si="8"/>
        <v>0</v>
      </c>
      <c r="Q88" s="75">
        <f t="shared" si="9"/>
        <v>0</v>
      </c>
      <c r="R88" s="75">
        <f t="shared" si="10"/>
        <v>0</v>
      </c>
      <c r="S88" s="75">
        <f t="shared" si="11"/>
        <v>1188</v>
      </c>
      <c r="T88" s="76">
        <f t="shared" si="12"/>
        <v>0</v>
      </c>
      <c r="U88" s="76">
        <f t="shared" si="12"/>
        <v>0</v>
      </c>
      <c r="V88" s="76">
        <f t="shared" si="12"/>
        <v>0</v>
      </c>
      <c r="W88" s="76">
        <f t="shared" si="12"/>
        <v>1206.6737778678812</v>
      </c>
    </row>
    <row r="89" spans="1:23" x14ac:dyDescent="0.35">
      <c r="A89" s="58" t="s">
        <v>192</v>
      </c>
      <c r="B89" s="58" t="s">
        <v>101</v>
      </c>
      <c r="C89" s="84"/>
      <c r="D89">
        <v>2163</v>
      </c>
      <c r="E89" s="82">
        <v>2163</v>
      </c>
      <c r="F89" s="91">
        <v>2282.4955249776285</v>
      </c>
      <c r="G89" s="70">
        <f t="shared" si="13"/>
        <v>0</v>
      </c>
      <c r="K89" s="89">
        <v>0</v>
      </c>
      <c r="O89" s="74">
        <f t="shared" si="7"/>
        <v>2163</v>
      </c>
      <c r="P89" s="75">
        <f t="shared" si="8"/>
        <v>0</v>
      </c>
      <c r="Q89" s="75">
        <f t="shared" si="9"/>
        <v>0</v>
      </c>
      <c r="R89" s="75">
        <f t="shared" si="10"/>
        <v>0</v>
      </c>
      <c r="S89" s="75">
        <f t="shared" si="11"/>
        <v>2163</v>
      </c>
      <c r="T89" s="76">
        <f t="shared" si="12"/>
        <v>0</v>
      </c>
      <c r="U89" s="76">
        <f t="shared" si="12"/>
        <v>0</v>
      </c>
      <c r="V89" s="76">
        <f t="shared" si="12"/>
        <v>0</v>
      </c>
      <c r="W89" s="76">
        <f t="shared" si="12"/>
        <v>2282.4955249776285</v>
      </c>
    </row>
    <row r="90" spans="1:23" x14ac:dyDescent="0.35">
      <c r="A90" s="58" t="s">
        <v>193</v>
      </c>
      <c r="B90" s="58" t="s">
        <v>105</v>
      </c>
      <c r="C90" s="84"/>
      <c r="D90">
        <v>2288</v>
      </c>
      <c r="E90" s="82">
        <v>2288</v>
      </c>
      <c r="F90" s="91">
        <v>2429.9633198115412</v>
      </c>
      <c r="G90" s="70">
        <f t="shared" si="13"/>
        <v>0</v>
      </c>
      <c r="K90" s="89">
        <v>0</v>
      </c>
      <c r="O90" s="74">
        <f t="shared" si="7"/>
        <v>2288</v>
      </c>
      <c r="P90" s="75">
        <f t="shared" si="8"/>
        <v>0</v>
      </c>
      <c r="Q90" s="75">
        <f t="shared" si="9"/>
        <v>0</v>
      </c>
      <c r="R90" s="75">
        <f t="shared" si="10"/>
        <v>0</v>
      </c>
      <c r="S90" s="75">
        <f t="shared" si="11"/>
        <v>2288</v>
      </c>
      <c r="T90" s="76">
        <f t="shared" si="12"/>
        <v>0</v>
      </c>
      <c r="U90" s="76">
        <f t="shared" si="12"/>
        <v>0</v>
      </c>
      <c r="V90" s="76">
        <f t="shared" si="12"/>
        <v>0</v>
      </c>
      <c r="W90" s="76">
        <f t="shared" si="12"/>
        <v>2429.9633198115412</v>
      </c>
    </row>
    <row r="91" spans="1:23" x14ac:dyDescent="0.35">
      <c r="A91" s="58" t="s">
        <v>194</v>
      </c>
      <c r="B91" s="58" t="s">
        <v>98</v>
      </c>
      <c r="C91" s="84"/>
      <c r="D91">
        <v>81</v>
      </c>
      <c r="E91" s="82">
        <v>81</v>
      </c>
      <c r="F91" s="91">
        <v>71.779766187701199</v>
      </c>
      <c r="G91" s="70">
        <f t="shared" si="13"/>
        <v>0</v>
      </c>
      <c r="K91" s="89">
        <v>0</v>
      </c>
      <c r="O91" s="74">
        <f t="shared" si="7"/>
        <v>81</v>
      </c>
      <c r="P91" s="75">
        <f t="shared" si="8"/>
        <v>0</v>
      </c>
      <c r="Q91" s="75">
        <f t="shared" si="9"/>
        <v>0</v>
      </c>
      <c r="R91" s="75">
        <f t="shared" si="10"/>
        <v>0</v>
      </c>
      <c r="S91" s="75">
        <f t="shared" si="11"/>
        <v>81</v>
      </c>
      <c r="T91" s="76">
        <f t="shared" si="12"/>
        <v>0</v>
      </c>
      <c r="U91" s="76">
        <f t="shared" si="12"/>
        <v>0</v>
      </c>
      <c r="V91" s="76">
        <f t="shared" si="12"/>
        <v>0</v>
      </c>
      <c r="W91" s="76">
        <f t="shared" si="12"/>
        <v>71.779766187701199</v>
      </c>
    </row>
    <row r="92" spans="1:23" x14ac:dyDescent="0.35">
      <c r="A92" s="58" t="s">
        <v>195</v>
      </c>
      <c r="B92" s="58" t="s">
        <v>110</v>
      </c>
      <c r="C92" s="84"/>
      <c r="D92">
        <v>833</v>
      </c>
      <c r="E92" s="82">
        <v>811</v>
      </c>
      <c r="F92" s="91">
        <v>1194.783407940728</v>
      </c>
      <c r="G92" s="70">
        <f t="shared" si="13"/>
        <v>22</v>
      </c>
      <c r="K92" s="89">
        <v>432</v>
      </c>
      <c r="O92" s="74">
        <f t="shared" si="7"/>
        <v>811</v>
      </c>
      <c r="P92" s="75">
        <f t="shared" si="8"/>
        <v>0</v>
      </c>
      <c r="Q92" s="75">
        <f t="shared" si="9"/>
        <v>0</v>
      </c>
      <c r="R92" s="75">
        <f t="shared" si="10"/>
        <v>0</v>
      </c>
      <c r="S92" s="75">
        <f t="shared" si="11"/>
        <v>833</v>
      </c>
      <c r="T92" s="76">
        <f t="shared" si="12"/>
        <v>0</v>
      </c>
      <c r="U92" s="76">
        <f t="shared" si="12"/>
        <v>0</v>
      </c>
      <c r="V92" s="76">
        <f t="shared" si="12"/>
        <v>0</v>
      </c>
      <c r="W92" s="76">
        <f t="shared" si="12"/>
        <v>1194.783407940728</v>
      </c>
    </row>
    <row r="93" spans="1:23" x14ac:dyDescent="0.35">
      <c r="A93" s="58" t="s">
        <v>196</v>
      </c>
      <c r="B93" s="58" t="s">
        <v>110</v>
      </c>
      <c r="C93" s="84"/>
      <c r="D93">
        <v>446</v>
      </c>
      <c r="E93" s="82">
        <v>446</v>
      </c>
      <c r="F93" s="91">
        <v>461.37349386643712</v>
      </c>
      <c r="G93" s="70">
        <f t="shared" si="13"/>
        <v>0</v>
      </c>
      <c r="K93" s="89">
        <v>0</v>
      </c>
      <c r="O93" s="74">
        <f t="shared" si="7"/>
        <v>446</v>
      </c>
      <c r="P93" s="75">
        <f t="shared" si="8"/>
        <v>0</v>
      </c>
      <c r="Q93" s="75">
        <f t="shared" si="9"/>
        <v>0</v>
      </c>
      <c r="R93" s="75">
        <f t="shared" si="10"/>
        <v>0</v>
      </c>
      <c r="S93" s="75">
        <f t="shared" si="11"/>
        <v>446</v>
      </c>
      <c r="T93" s="76">
        <f t="shared" si="12"/>
        <v>0</v>
      </c>
      <c r="U93" s="76">
        <f t="shared" si="12"/>
        <v>0</v>
      </c>
      <c r="V93" s="76">
        <f t="shared" si="12"/>
        <v>0</v>
      </c>
      <c r="W93" s="76">
        <f t="shared" si="12"/>
        <v>461.37349386643712</v>
      </c>
    </row>
    <row r="94" spans="1:23" x14ac:dyDescent="0.35">
      <c r="A94" s="58" t="s">
        <v>198</v>
      </c>
      <c r="B94" s="58" t="s">
        <v>110</v>
      </c>
      <c r="C94" s="84"/>
      <c r="D94">
        <v>564</v>
      </c>
      <c r="E94" s="82">
        <v>564</v>
      </c>
      <c r="F94" s="91">
        <v>577.74313827807669</v>
      </c>
      <c r="G94" s="70">
        <f t="shared" si="13"/>
        <v>0</v>
      </c>
      <c r="K94" s="89">
        <v>0</v>
      </c>
      <c r="O94" s="74">
        <f t="shared" si="7"/>
        <v>564</v>
      </c>
      <c r="P94" s="75">
        <f t="shared" si="8"/>
        <v>0</v>
      </c>
      <c r="Q94" s="75">
        <f t="shared" si="9"/>
        <v>0</v>
      </c>
      <c r="R94" s="75">
        <f t="shared" si="10"/>
        <v>0</v>
      </c>
      <c r="S94" s="75">
        <f t="shared" si="11"/>
        <v>564</v>
      </c>
      <c r="T94" s="76">
        <f t="shared" si="12"/>
        <v>0</v>
      </c>
      <c r="U94" s="76">
        <f t="shared" si="12"/>
        <v>0</v>
      </c>
      <c r="V94" s="76">
        <f t="shared" si="12"/>
        <v>0</v>
      </c>
      <c r="W94" s="76">
        <f t="shared" si="12"/>
        <v>577.74313827807669</v>
      </c>
    </row>
    <row r="95" spans="1:23" x14ac:dyDescent="0.35">
      <c r="A95" s="58" t="s">
        <v>199</v>
      </c>
      <c r="B95" s="58" t="s">
        <v>110</v>
      </c>
      <c r="C95" s="84"/>
      <c r="D95">
        <v>451</v>
      </c>
      <c r="E95" s="82">
        <v>451</v>
      </c>
      <c r="F95" s="91">
        <v>471.14645746293291</v>
      </c>
      <c r="G95" s="70">
        <f t="shared" si="13"/>
        <v>0</v>
      </c>
      <c r="K95" s="89">
        <v>0</v>
      </c>
      <c r="O95" s="74">
        <f t="shared" si="7"/>
        <v>451</v>
      </c>
      <c r="P95" s="75">
        <f t="shared" si="8"/>
        <v>0</v>
      </c>
      <c r="Q95" s="75">
        <f t="shared" si="9"/>
        <v>0</v>
      </c>
      <c r="R95" s="75">
        <f t="shared" si="10"/>
        <v>0</v>
      </c>
      <c r="S95" s="75">
        <f t="shared" si="11"/>
        <v>451</v>
      </c>
      <c r="T95" s="76">
        <f t="shared" si="12"/>
        <v>0</v>
      </c>
      <c r="U95" s="76">
        <f t="shared" si="12"/>
        <v>0</v>
      </c>
      <c r="V95" s="76">
        <f t="shared" si="12"/>
        <v>0</v>
      </c>
      <c r="W95" s="76">
        <f t="shared" si="12"/>
        <v>471.14645746293291</v>
      </c>
    </row>
    <row r="96" spans="1:23" x14ac:dyDescent="0.35">
      <c r="A96" s="58" t="s">
        <v>201</v>
      </c>
      <c r="B96" s="58" t="s">
        <v>110</v>
      </c>
      <c r="C96" s="84"/>
      <c r="D96">
        <v>309</v>
      </c>
      <c r="E96" s="82">
        <v>309</v>
      </c>
      <c r="F96" s="91">
        <v>312.94027226839819</v>
      </c>
      <c r="G96" s="70">
        <f t="shared" si="13"/>
        <v>0</v>
      </c>
      <c r="K96" s="89">
        <v>0</v>
      </c>
      <c r="O96" s="74">
        <f t="shared" si="7"/>
        <v>309</v>
      </c>
      <c r="P96" s="75">
        <f t="shared" si="8"/>
        <v>0</v>
      </c>
      <c r="Q96" s="75">
        <f t="shared" si="9"/>
        <v>0</v>
      </c>
      <c r="R96" s="75">
        <f t="shared" si="10"/>
        <v>0</v>
      </c>
      <c r="S96" s="75">
        <f t="shared" si="11"/>
        <v>309</v>
      </c>
      <c r="T96" s="76">
        <f t="shared" si="12"/>
        <v>0</v>
      </c>
      <c r="U96" s="76">
        <f t="shared" si="12"/>
        <v>0</v>
      </c>
      <c r="V96" s="76">
        <f t="shared" si="12"/>
        <v>0</v>
      </c>
      <c r="W96" s="76">
        <f t="shared" si="12"/>
        <v>312.94027226839813</v>
      </c>
    </row>
    <row r="97" spans="1:23" x14ac:dyDescent="0.35">
      <c r="A97" s="50"/>
      <c r="B97" s="46"/>
      <c r="C97" s="84"/>
      <c r="D97" s="77"/>
      <c r="E97" s="82"/>
      <c r="F97" s="78"/>
      <c r="O97" s="74"/>
      <c r="P97" s="75"/>
      <c r="Q97" s="75"/>
      <c r="R97" s="75"/>
      <c r="S97" s="75"/>
      <c r="T97" s="76"/>
      <c r="U97" s="76"/>
      <c r="V97" s="76"/>
      <c r="W97" s="76"/>
    </row>
    <row r="98" spans="1:23" x14ac:dyDescent="0.35">
      <c r="A98" s="50"/>
      <c r="B98" s="46"/>
      <c r="C98" s="84"/>
      <c r="D98" s="77"/>
      <c r="E98" s="82"/>
      <c r="F98" s="78"/>
      <c r="O98" s="74"/>
      <c r="P98" s="75"/>
      <c r="Q98" s="75"/>
      <c r="R98" s="75"/>
      <c r="S98" s="75"/>
      <c r="T98" s="76"/>
      <c r="U98" s="76"/>
      <c r="V98" s="76"/>
      <c r="W98" s="76"/>
    </row>
    <row r="99" spans="1:23" x14ac:dyDescent="0.35">
      <c r="A99" s="50"/>
      <c r="B99" s="46"/>
      <c r="C99" s="84"/>
      <c r="D99" s="77"/>
      <c r="E99" s="82"/>
      <c r="F99" s="78"/>
      <c r="O99" s="74"/>
      <c r="P99" s="75"/>
      <c r="Q99" s="75"/>
      <c r="R99" s="75"/>
      <c r="S99" s="75"/>
      <c r="T99" s="76"/>
      <c r="U99" s="76"/>
      <c r="V99" s="76"/>
      <c r="W99" s="76"/>
    </row>
    <row r="100" spans="1:23" x14ac:dyDescent="0.35">
      <c r="A100" s="50"/>
      <c r="B100" s="46"/>
      <c r="C100" s="84"/>
      <c r="D100" s="77"/>
      <c r="E100" s="82"/>
      <c r="F100" s="78"/>
      <c r="O100" s="74"/>
      <c r="P100" s="75"/>
      <c r="Q100" s="75"/>
      <c r="R100" s="75"/>
      <c r="S100" s="75"/>
      <c r="T100" s="76"/>
      <c r="U100" s="76"/>
      <c r="V100" s="76"/>
      <c r="W100" s="76"/>
    </row>
    <row r="101" spans="1:23" x14ac:dyDescent="0.35">
      <c r="A101" s="50"/>
      <c r="B101" s="46"/>
      <c r="C101" s="84"/>
      <c r="D101" s="77"/>
      <c r="E101" s="82"/>
      <c r="F101" s="78"/>
      <c r="O101" s="74"/>
      <c r="P101" s="75"/>
      <c r="Q101" s="75"/>
      <c r="R101" s="75"/>
      <c r="S101" s="75"/>
      <c r="T101" s="76"/>
      <c r="U101" s="76"/>
      <c r="V101" s="76"/>
      <c r="W101" s="76"/>
    </row>
    <row r="102" spans="1:23" x14ac:dyDescent="0.35">
      <c r="A102" s="50"/>
      <c r="B102" s="46"/>
      <c r="C102" s="84"/>
      <c r="D102" s="77"/>
      <c r="E102" s="82"/>
      <c r="F102" s="78"/>
      <c r="O102" s="74"/>
      <c r="P102" s="75"/>
      <c r="Q102" s="75"/>
      <c r="R102" s="75"/>
      <c r="S102" s="75"/>
      <c r="T102" s="76"/>
      <c r="U102" s="76"/>
      <c r="V102" s="76"/>
      <c r="W102" s="76"/>
    </row>
    <row r="103" spans="1:23" x14ac:dyDescent="0.35">
      <c r="C103" s="84"/>
      <c r="E103" s="70"/>
      <c r="G103" s="70">
        <f t="shared" si="13"/>
        <v>0</v>
      </c>
      <c r="O103" s="74">
        <f t="shared" si="7"/>
        <v>0</v>
      </c>
      <c r="P103" s="75" t="e">
        <f t="shared" si="8"/>
        <v>#DIV/0!</v>
      </c>
      <c r="Q103" s="75" t="e">
        <f t="shared" si="9"/>
        <v>#DIV/0!</v>
      </c>
      <c r="R103" s="75" t="e">
        <f t="shared" si="10"/>
        <v>#DIV/0!</v>
      </c>
      <c r="S103" s="75" t="e">
        <f t="shared" si="11"/>
        <v>#DIV/0!</v>
      </c>
      <c r="T103" s="76" t="e">
        <f t="shared" si="12"/>
        <v>#DIV/0!</v>
      </c>
      <c r="U103" s="76" t="e">
        <f t="shared" si="12"/>
        <v>#DIV/0!</v>
      </c>
      <c r="V103" s="76" t="e">
        <f t="shared" si="12"/>
        <v>#DIV/0!</v>
      </c>
      <c r="W103" s="76" t="e">
        <f t="shared" si="12"/>
        <v>#DIV/0!</v>
      </c>
    </row>
    <row r="104" spans="1:23" x14ac:dyDescent="0.35">
      <c r="C104" s="84"/>
      <c r="G104" s="70">
        <f t="shared" si="13"/>
        <v>0</v>
      </c>
      <c r="O104" s="74">
        <f t="shared" si="7"/>
        <v>0</v>
      </c>
      <c r="P104" s="75" t="e">
        <f t="shared" si="8"/>
        <v>#DIV/0!</v>
      </c>
      <c r="Q104" s="75" t="e">
        <f t="shared" si="9"/>
        <v>#DIV/0!</v>
      </c>
      <c r="R104" s="75" t="e">
        <f t="shared" si="10"/>
        <v>#DIV/0!</v>
      </c>
      <c r="S104" s="75" t="e">
        <f t="shared" si="11"/>
        <v>#DIV/0!</v>
      </c>
      <c r="T104" s="76" t="e">
        <f t="shared" si="12"/>
        <v>#DIV/0!</v>
      </c>
      <c r="U104" s="76" t="e">
        <f t="shared" si="12"/>
        <v>#DIV/0!</v>
      </c>
      <c r="V104" s="76" t="e">
        <f t="shared" si="12"/>
        <v>#DIV/0!</v>
      </c>
      <c r="W104" s="76" t="e">
        <f t="shared" si="12"/>
        <v>#DIV/0!</v>
      </c>
    </row>
    <row r="105" spans="1:23" x14ac:dyDescent="0.35">
      <c r="C105" s="84"/>
      <c r="G105" s="70">
        <f t="shared" si="13"/>
        <v>0</v>
      </c>
      <c r="O105" s="74">
        <f t="shared" si="7"/>
        <v>0</v>
      </c>
      <c r="P105" s="75" t="e">
        <f t="shared" si="8"/>
        <v>#DIV/0!</v>
      </c>
      <c r="Q105" s="75" t="e">
        <f t="shared" si="9"/>
        <v>#DIV/0!</v>
      </c>
      <c r="R105" s="75" t="e">
        <f t="shared" si="10"/>
        <v>#DIV/0!</v>
      </c>
      <c r="S105" s="75" t="e">
        <f t="shared" si="11"/>
        <v>#DIV/0!</v>
      </c>
      <c r="T105" s="76" t="e">
        <f t="shared" si="12"/>
        <v>#DIV/0!</v>
      </c>
      <c r="U105" s="76" t="e">
        <f t="shared" si="12"/>
        <v>#DIV/0!</v>
      </c>
      <c r="V105" s="76" t="e">
        <f t="shared" si="12"/>
        <v>#DIV/0!</v>
      </c>
      <c r="W105" s="76" t="e">
        <f t="shared" si="12"/>
        <v>#DIV/0!</v>
      </c>
    </row>
    <row r="106" spans="1:23" x14ac:dyDescent="0.35">
      <c r="C106" s="84"/>
      <c r="G106" s="70">
        <f t="shared" si="13"/>
        <v>0</v>
      </c>
      <c r="O106" s="74">
        <f t="shared" si="7"/>
        <v>0</v>
      </c>
      <c r="P106" s="75" t="e">
        <f t="shared" si="8"/>
        <v>#DIV/0!</v>
      </c>
      <c r="Q106" s="75" t="e">
        <f t="shared" si="9"/>
        <v>#DIV/0!</v>
      </c>
      <c r="R106" s="75" t="e">
        <f t="shared" si="10"/>
        <v>#DIV/0!</v>
      </c>
      <c r="S106" s="75" t="e">
        <f t="shared" si="11"/>
        <v>#DIV/0!</v>
      </c>
      <c r="T106" s="76" t="e">
        <f t="shared" si="12"/>
        <v>#DIV/0!</v>
      </c>
      <c r="U106" s="76" t="e">
        <f t="shared" si="12"/>
        <v>#DIV/0!</v>
      </c>
      <c r="V106" s="76" t="e">
        <f t="shared" si="12"/>
        <v>#DIV/0!</v>
      </c>
      <c r="W106" s="76" t="e">
        <f t="shared" si="12"/>
        <v>#DIV/0!</v>
      </c>
    </row>
    <row r="107" spans="1:23" x14ac:dyDescent="0.35">
      <c r="C107" s="84"/>
      <c r="G107" s="70">
        <f t="shared" si="13"/>
        <v>0</v>
      </c>
      <c r="O107" s="74">
        <f t="shared" si="7"/>
        <v>0</v>
      </c>
      <c r="P107" s="75" t="e">
        <f t="shared" si="8"/>
        <v>#DIV/0!</v>
      </c>
      <c r="Q107" s="75" t="e">
        <f t="shared" si="9"/>
        <v>#DIV/0!</v>
      </c>
      <c r="R107" s="75" t="e">
        <f t="shared" si="10"/>
        <v>#DIV/0!</v>
      </c>
      <c r="S107" s="75" t="e">
        <f t="shared" si="11"/>
        <v>#DIV/0!</v>
      </c>
      <c r="T107" s="76" t="e">
        <f t="shared" si="12"/>
        <v>#DIV/0!</v>
      </c>
      <c r="U107" s="76" t="e">
        <f t="shared" si="12"/>
        <v>#DIV/0!</v>
      </c>
      <c r="V107" s="76" t="e">
        <f t="shared" si="12"/>
        <v>#DIV/0!</v>
      </c>
      <c r="W107" s="76" t="e">
        <f t="shared" si="12"/>
        <v>#DIV/0!</v>
      </c>
    </row>
    <row r="108" spans="1:23" x14ac:dyDescent="0.35">
      <c r="C108" s="84"/>
      <c r="G108" s="70">
        <f t="shared" si="13"/>
        <v>0</v>
      </c>
      <c r="O108" s="74">
        <f t="shared" si="7"/>
        <v>0</v>
      </c>
      <c r="P108" s="75" t="e">
        <f t="shared" si="8"/>
        <v>#DIV/0!</v>
      </c>
      <c r="Q108" s="75" t="e">
        <f t="shared" si="9"/>
        <v>#DIV/0!</v>
      </c>
      <c r="R108" s="75" t="e">
        <f t="shared" si="10"/>
        <v>#DIV/0!</v>
      </c>
      <c r="S108" s="75" t="e">
        <f t="shared" si="11"/>
        <v>#DIV/0!</v>
      </c>
      <c r="T108" s="76" t="e">
        <f t="shared" si="12"/>
        <v>#DIV/0!</v>
      </c>
      <c r="U108" s="76" t="e">
        <f t="shared" si="12"/>
        <v>#DIV/0!</v>
      </c>
      <c r="V108" s="76" t="e">
        <f t="shared" si="12"/>
        <v>#DIV/0!</v>
      </c>
      <c r="W108" s="76" t="e">
        <f t="shared" si="12"/>
        <v>#DIV/0!</v>
      </c>
    </row>
    <row r="109" spans="1:23" x14ac:dyDescent="0.35">
      <c r="C109" s="84"/>
      <c r="G109" s="70">
        <f t="shared" si="13"/>
        <v>0</v>
      </c>
      <c r="O109" s="74">
        <f t="shared" si="7"/>
        <v>0</v>
      </c>
      <c r="P109" s="75" t="e">
        <f t="shared" si="8"/>
        <v>#DIV/0!</v>
      </c>
      <c r="Q109" s="75" t="e">
        <f t="shared" si="9"/>
        <v>#DIV/0!</v>
      </c>
      <c r="R109" s="75" t="e">
        <f t="shared" si="10"/>
        <v>#DIV/0!</v>
      </c>
      <c r="S109" s="75" t="e">
        <f t="shared" si="11"/>
        <v>#DIV/0!</v>
      </c>
      <c r="T109" s="76" t="e">
        <f t="shared" si="12"/>
        <v>#DIV/0!</v>
      </c>
      <c r="U109" s="76" t="e">
        <f t="shared" si="12"/>
        <v>#DIV/0!</v>
      </c>
      <c r="V109" s="76" t="e">
        <f t="shared" si="12"/>
        <v>#DIV/0!</v>
      </c>
      <c r="W109" s="76" t="e">
        <f t="shared" si="12"/>
        <v>#DIV/0!</v>
      </c>
    </row>
    <row r="110" spans="1:23" x14ac:dyDescent="0.35">
      <c r="C110" s="84"/>
      <c r="G110" s="70">
        <f t="shared" si="13"/>
        <v>0</v>
      </c>
      <c r="O110" s="74">
        <f t="shared" si="7"/>
        <v>0</v>
      </c>
      <c r="P110" s="75" t="e">
        <f t="shared" si="8"/>
        <v>#DIV/0!</v>
      </c>
      <c r="Q110" s="75" t="e">
        <f t="shared" si="9"/>
        <v>#DIV/0!</v>
      </c>
      <c r="R110" s="75" t="e">
        <f t="shared" si="10"/>
        <v>#DIV/0!</v>
      </c>
      <c r="S110" s="75" t="e">
        <f t="shared" si="11"/>
        <v>#DIV/0!</v>
      </c>
      <c r="T110" s="76" t="e">
        <f t="shared" si="12"/>
        <v>#DIV/0!</v>
      </c>
      <c r="U110" s="76" t="e">
        <f t="shared" si="12"/>
        <v>#DIV/0!</v>
      </c>
      <c r="V110" s="76" t="e">
        <f t="shared" si="12"/>
        <v>#DIV/0!</v>
      </c>
      <c r="W110" s="76" t="e">
        <f t="shared" si="12"/>
        <v>#DIV/0!</v>
      </c>
    </row>
    <row r="111" spans="1:23" x14ac:dyDescent="0.35">
      <c r="C111" s="84"/>
      <c r="G111" s="70">
        <f t="shared" si="13"/>
        <v>0</v>
      </c>
      <c r="O111" s="74">
        <f t="shared" si="7"/>
        <v>0</v>
      </c>
      <c r="P111" s="75" t="e">
        <f t="shared" si="8"/>
        <v>#DIV/0!</v>
      </c>
      <c r="Q111" s="75" t="e">
        <f t="shared" si="9"/>
        <v>#DIV/0!</v>
      </c>
      <c r="R111" s="75" t="e">
        <f t="shared" si="10"/>
        <v>#DIV/0!</v>
      </c>
      <c r="S111" s="75" t="e">
        <f t="shared" si="11"/>
        <v>#DIV/0!</v>
      </c>
      <c r="T111" s="76" t="e">
        <f t="shared" si="12"/>
        <v>#DIV/0!</v>
      </c>
      <c r="U111" s="76" t="e">
        <f t="shared" si="12"/>
        <v>#DIV/0!</v>
      </c>
      <c r="V111" s="76" t="e">
        <f t="shared" si="12"/>
        <v>#DIV/0!</v>
      </c>
      <c r="W111" s="76" t="e">
        <f t="shared" si="12"/>
        <v>#DIV/0!</v>
      </c>
    </row>
    <row r="112" spans="1:23" x14ac:dyDescent="0.35">
      <c r="C112" s="84"/>
      <c r="G112" s="70">
        <f t="shared" si="13"/>
        <v>0</v>
      </c>
      <c r="O112" s="74">
        <f t="shared" si="7"/>
        <v>0</v>
      </c>
      <c r="P112" s="75" t="e">
        <f t="shared" si="8"/>
        <v>#DIV/0!</v>
      </c>
      <c r="Q112" s="75" t="e">
        <f t="shared" si="9"/>
        <v>#DIV/0!</v>
      </c>
      <c r="R112" s="75" t="e">
        <f t="shared" si="10"/>
        <v>#DIV/0!</v>
      </c>
      <c r="S112" s="75" t="e">
        <f t="shared" si="11"/>
        <v>#DIV/0!</v>
      </c>
      <c r="T112" s="76" t="e">
        <f t="shared" si="12"/>
        <v>#DIV/0!</v>
      </c>
      <c r="U112" s="76" t="e">
        <f t="shared" si="12"/>
        <v>#DIV/0!</v>
      </c>
      <c r="V112" s="76" t="e">
        <f t="shared" si="12"/>
        <v>#DIV/0!</v>
      </c>
      <c r="W112" s="76" t="e">
        <f t="shared" si="12"/>
        <v>#DIV/0!</v>
      </c>
    </row>
    <row r="113" spans="3:23" x14ac:dyDescent="0.35">
      <c r="C113" s="84"/>
      <c r="G113" s="70">
        <f t="shared" si="13"/>
        <v>0</v>
      </c>
      <c r="O113" s="74">
        <f t="shared" si="7"/>
        <v>0</v>
      </c>
      <c r="P113" s="75" t="e">
        <f t="shared" si="8"/>
        <v>#DIV/0!</v>
      </c>
      <c r="Q113" s="75" t="e">
        <f t="shared" si="9"/>
        <v>#DIV/0!</v>
      </c>
      <c r="R113" s="75" t="e">
        <f t="shared" si="10"/>
        <v>#DIV/0!</v>
      </c>
      <c r="S113" s="75" t="e">
        <f t="shared" si="11"/>
        <v>#DIV/0!</v>
      </c>
      <c r="T113" s="76" t="e">
        <f t="shared" si="12"/>
        <v>#DIV/0!</v>
      </c>
      <c r="U113" s="76" t="e">
        <f t="shared" si="12"/>
        <v>#DIV/0!</v>
      </c>
      <c r="V113" s="76" t="e">
        <f t="shared" si="12"/>
        <v>#DIV/0!</v>
      </c>
      <c r="W113" s="76" t="e">
        <f t="shared" si="12"/>
        <v>#DIV/0!</v>
      </c>
    </row>
    <row r="114" spans="3:23" x14ac:dyDescent="0.35">
      <c r="C114" s="84"/>
      <c r="G114" s="70">
        <f t="shared" si="13"/>
        <v>0</v>
      </c>
      <c r="O114" s="74">
        <f t="shared" si="7"/>
        <v>0</v>
      </c>
      <c r="P114" s="75" t="e">
        <f t="shared" si="8"/>
        <v>#DIV/0!</v>
      </c>
      <c r="Q114" s="75" t="e">
        <f t="shared" si="9"/>
        <v>#DIV/0!</v>
      </c>
      <c r="R114" s="75" t="e">
        <f t="shared" si="10"/>
        <v>#DIV/0!</v>
      </c>
      <c r="S114" s="75" t="e">
        <f t="shared" si="11"/>
        <v>#DIV/0!</v>
      </c>
      <c r="T114" s="76" t="e">
        <f t="shared" si="12"/>
        <v>#DIV/0!</v>
      </c>
      <c r="U114" s="76" t="e">
        <f t="shared" si="12"/>
        <v>#DIV/0!</v>
      </c>
      <c r="V114" s="76" t="e">
        <f t="shared" si="12"/>
        <v>#DIV/0!</v>
      </c>
      <c r="W114" s="76" t="e">
        <f t="shared" si="12"/>
        <v>#DIV/0!</v>
      </c>
    </row>
    <row r="115" spans="3:23" x14ac:dyDescent="0.35">
      <c r="C115" s="84"/>
      <c r="G115" s="70">
        <f t="shared" si="13"/>
        <v>0</v>
      </c>
      <c r="O115" s="74">
        <f t="shared" si="7"/>
        <v>0</v>
      </c>
      <c r="P115" s="75" t="e">
        <f t="shared" si="8"/>
        <v>#DIV/0!</v>
      </c>
      <c r="Q115" s="75" t="e">
        <f t="shared" si="9"/>
        <v>#DIV/0!</v>
      </c>
      <c r="R115" s="75" t="e">
        <f t="shared" si="10"/>
        <v>#DIV/0!</v>
      </c>
      <c r="S115" s="75" t="e">
        <f t="shared" si="11"/>
        <v>#DIV/0!</v>
      </c>
      <c r="T115" s="76" t="e">
        <f t="shared" si="12"/>
        <v>#DIV/0!</v>
      </c>
      <c r="U115" s="76" t="e">
        <f t="shared" si="12"/>
        <v>#DIV/0!</v>
      </c>
      <c r="V115" s="76" t="e">
        <f t="shared" si="12"/>
        <v>#DIV/0!</v>
      </c>
      <c r="W115" s="76" t="e">
        <f t="shared" si="12"/>
        <v>#DIV/0!</v>
      </c>
    </row>
    <row r="116" spans="3:23" x14ac:dyDescent="0.35">
      <c r="C116" s="84"/>
      <c r="G116" s="70">
        <f t="shared" si="13"/>
        <v>0</v>
      </c>
      <c r="O116" s="74">
        <f t="shared" si="7"/>
        <v>0</v>
      </c>
      <c r="P116" s="75" t="e">
        <f t="shared" si="8"/>
        <v>#DIV/0!</v>
      </c>
      <c r="Q116" s="75" t="e">
        <f t="shared" si="9"/>
        <v>#DIV/0!</v>
      </c>
      <c r="R116" s="75" t="e">
        <f t="shared" si="10"/>
        <v>#DIV/0!</v>
      </c>
      <c r="S116" s="75" t="e">
        <f t="shared" si="11"/>
        <v>#DIV/0!</v>
      </c>
      <c r="T116" s="76" t="e">
        <f t="shared" si="12"/>
        <v>#DIV/0!</v>
      </c>
      <c r="U116" s="76" t="e">
        <f t="shared" si="12"/>
        <v>#DIV/0!</v>
      </c>
      <c r="V116" s="76" t="e">
        <f t="shared" si="12"/>
        <v>#DIV/0!</v>
      </c>
      <c r="W116" s="76" t="e">
        <f t="shared" si="12"/>
        <v>#DIV/0!</v>
      </c>
    </row>
    <row r="117" spans="3:23" x14ac:dyDescent="0.35">
      <c r="C117" s="84"/>
      <c r="G117" s="70">
        <f t="shared" si="13"/>
        <v>0</v>
      </c>
      <c r="O117" s="74">
        <f t="shared" si="7"/>
        <v>0</v>
      </c>
      <c r="P117" s="75" t="e">
        <f t="shared" si="8"/>
        <v>#DIV/0!</v>
      </c>
      <c r="Q117" s="75" t="e">
        <f t="shared" si="9"/>
        <v>#DIV/0!</v>
      </c>
      <c r="R117" s="75" t="e">
        <f t="shared" si="10"/>
        <v>#DIV/0!</v>
      </c>
      <c r="S117" s="75" t="e">
        <f t="shared" si="11"/>
        <v>#DIV/0!</v>
      </c>
      <c r="T117" s="76" t="e">
        <f t="shared" si="12"/>
        <v>#DIV/0!</v>
      </c>
      <c r="U117" s="76" t="e">
        <f t="shared" si="12"/>
        <v>#DIV/0!</v>
      </c>
      <c r="V117" s="76" t="e">
        <f t="shared" si="12"/>
        <v>#DIV/0!</v>
      </c>
      <c r="W117" s="76" t="e">
        <f t="shared" si="12"/>
        <v>#DIV/0!</v>
      </c>
    </row>
    <row r="118" spans="3:23" x14ac:dyDescent="0.35">
      <c r="C118" s="84"/>
      <c r="G118" s="70">
        <f t="shared" si="13"/>
        <v>0</v>
      </c>
      <c r="O118" s="74">
        <f t="shared" si="7"/>
        <v>0</v>
      </c>
      <c r="P118" s="75" t="e">
        <f t="shared" si="8"/>
        <v>#DIV/0!</v>
      </c>
      <c r="Q118" s="75" t="e">
        <f t="shared" si="9"/>
        <v>#DIV/0!</v>
      </c>
      <c r="R118" s="75" t="e">
        <f t="shared" si="10"/>
        <v>#DIV/0!</v>
      </c>
      <c r="S118" s="75" t="e">
        <f t="shared" si="11"/>
        <v>#DIV/0!</v>
      </c>
      <c r="T118" s="76" t="e">
        <f t="shared" si="12"/>
        <v>#DIV/0!</v>
      </c>
      <c r="U118" s="76" t="e">
        <f t="shared" si="12"/>
        <v>#DIV/0!</v>
      </c>
      <c r="V118" s="76" t="e">
        <f t="shared" si="12"/>
        <v>#DIV/0!</v>
      </c>
      <c r="W118" s="76" t="e">
        <f t="shared" si="12"/>
        <v>#DIV/0!</v>
      </c>
    </row>
    <row r="119" spans="3:23" x14ac:dyDescent="0.35">
      <c r="C119" s="84"/>
      <c r="G119" s="70">
        <f t="shared" si="13"/>
        <v>0</v>
      </c>
      <c r="O119" s="74">
        <f t="shared" si="7"/>
        <v>0</v>
      </c>
      <c r="P119" s="75" t="e">
        <f t="shared" si="8"/>
        <v>#DIV/0!</v>
      </c>
      <c r="Q119" s="75" t="e">
        <f t="shared" si="9"/>
        <v>#DIV/0!</v>
      </c>
      <c r="R119" s="75" t="e">
        <f t="shared" si="10"/>
        <v>#DIV/0!</v>
      </c>
      <c r="S119" s="75" t="e">
        <f t="shared" si="11"/>
        <v>#DIV/0!</v>
      </c>
      <c r="T119" s="76" t="e">
        <f t="shared" si="12"/>
        <v>#DIV/0!</v>
      </c>
      <c r="U119" s="76" t="e">
        <f t="shared" si="12"/>
        <v>#DIV/0!</v>
      </c>
      <c r="V119" s="76" t="e">
        <f t="shared" si="12"/>
        <v>#DIV/0!</v>
      </c>
      <c r="W119" s="76" t="e">
        <f t="shared" si="12"/>
        <v>#DIV/0!</v>
      </c>
    </row>
    <row r="120" spans="3:23" x14ac:dyDescent="0.35">
      <c r="C120" s="84"/>
      <c r="G120" s="70">
        <f t="shared" si="13"/>
        <v>0</v>
      </c>
      <c r="O120" s="74">
        <f t="shared" si="7"/>
        <v>0</v>
      </c>
      <c r="P120" s="75" t="e">
        <f t="shared" si="8"/>
        <v>#DIV/0!</v>
      </c>
      <c r="Q120" s="75" t="e">
        <f t="shared" si="9"/>
        <v>#DIV/0!</v>
      </c>
      <c r="R120" s="75" t="e">
        <f t="shared" si="10"/>
        <v>#DIV/0!</v>
      </c>
      <c r="S120" s="75" t="e">
        <f t="shared" si="11"/>
        <v>#DIV/0!</v>
      </c>
      <c r="T120" s="76" t="e">
        <f t="shared" si="12"/>
        <v>#DIV/0!</v>
      </c>
      <c r="U120" s="76" t="e">
        <f t="shared" si="12"/>
        <v>#DIV/0!</v>
      </c>
      <c r="V120" s="76" t="e">
        <f t="shared" si="12"/>
        <v>#DIV/0!</v>
      </c>
      <c r="W120" s="76" t="e">
        <f t="shared" si="12"/>
        <v>#DIV/0!</v>
      </c>
    </row>
    <row r="121" spans="3:23" x14ac:dyDescent="0.35">
      <c r="C121" s="84"/>
      <c r="G121" s="70">
        <f t="shared" si="13"/>
        <v>0</v>
      </c>
      <c r="O121" s="74">
        <f t="shared" si="7"/>
        <v>0</v>
      </c>
      <c r="P121" s="75" t="e">
        <f t="shared" si="8"/>
        <v>#DIV/0!</v>
      </c>
      <c r="Q121" s="75" t="e">
        <f t="shared" si="9"/>
        <v>#DIV/0!</v>
      </c>
      <c r="R121" s="75" t="e">
        <f t="shared" si="10"/>
        <v>#DIV/0!</v>
      </c>
      <c r="S121" s="75" t="e">
        <f t="shared" si="11"/>
        <v>#DIV/0!</v>
      </c>
      <c r="T121" s="76" t="e">
        <f t="shared" si="12"/>
        <v>#DIV/0!</v>
      </c>
      <c r="U121" s="76" t="e">
        <f t="shared" si="12"/>
        <v>#DIV/0!</v>
      </c>
      <c r="V121" s="76" t="e">
        <f t="shared" si="12"/>
        <v>#DIV/0!</v>
      </c>
      <c r="W121" s="76" t="e">
        <f t="shared" si="12"/>
        <v>#DIV/0!</v>
      </c>
    </row>
    <row r="122" spans="3:23" x14ac:dyDescent="0.35">
      <c r="C122" s="84"/>
      <c r="G122" s="70">
        <f t="shared" si="13"/>
        <v>0</v>
      </c>
      <c r="O122" s="74">
        <f t="shared" si="7"/>
        <v>0</v>
      </c>
      <c r="P122" s="75" t="e">
        <f t="shared" si="8"/>
        <v>#DIV/0!</v>
      </c>
      <c r="Q122" s="75" t="e">
        <f t="shared" si="9"/>
        <v>#DIV/0!</v>
      </c>
      <c r="R122" s="75" t="e">
        <f t="shared" si="10"/>
        <v>#DIV/0!</v>
      </c>
      <c r="S122" s="75" t="e">
        <f t="shared" si="11"/>
        <v>#DIV/0!</v>
      </c>
      <c r="T122" s="76" t="e">
        <f t="shared" si="12"/>
        <v>#DIV/0!</v>
      </c>
      <c r="U122" s="76" t="e">
        <f t="shared" si="12"/>
        <v>#DIV/0!</v>
      </c>
      <c r="V122" s="76" t="e">
        <f t="shared" si="12"/>
        <v>#DIV/0!</v>
      </c>
      <c r="W122" s="76" t="e">
        <f t="shared" si="12"/>
        <v>#DIV/0!</v>
      </c>
    </row>
    <row r="123" spans="3:23" x14ac:dyDescent="0.35">
      <c r="C123" s="84"/>
      <c r="G123" s="70">
        <f t="shared" si="13"/>
        <v>0</v>
      </c>
      <c r="O123" s="74">
        <f t="shared" si="7"/>
        <v>0</v>
      </c>
      <c r="P123" s="75" t="e">
        <f t="shared" si="8"/>
        <v>#DIV/0!</v>
      </c>
      <c r="Q123" s="75" t="e">
        <f t="shared" si="9"/>
        <v>#DIV/0!</v>
      </c>
      <c r="R123" s="75" t="e">
        <f t="shared" si="10"/>
        <v>#DIV/0!</v>
      </c>
      <c r="S123" s="75" t="e">
        <f t="shared" si="11"/>
        <v>#DIV/0!</v>
      </c>
      <c r="T123" s="76" t="e">
        <f t="shared" si="12"/>
        <v>#DIV/0!</v>
      </c>
      <c r="U123" s="76" t="e">
        <f t="shared" si="12"/>
        <v>#DIV/0!</v>
      </c>
      <c r="V123" s="76" t="e">
        <f t="shared" si="12"/>
        <v>#DIV/0!</v>
      </c>
      <c r="W123" s="76" t="e">
        <f t="shared" si="12"/>
        <v>#DIV/0!</v>
      </c>
    </row>
    <row r="124" spans="3:23" x14ac:dyDescent="0.35">
      <c r="C124" s="84"/>
      <c r="G124" s="70">
        <f t="shared" si="13"/>
        <v>0</v>
      </c>
      <c r="O124" s="74">
        <f t="shared" si="7"/>
        <v>0</v>
      </c>
      <c r="P124" s="75" t="e">
        <f t="shared" si="8"/>
        <v>#DIV/0!</v>
      </c>
      <c r="Q124" s="75" t="e">
        <f t="shared" si="9"/>
        <v>#DIV/0!</v>
      </c>
      <c r="R124" s="75" t="e">
        <f t="shared" si="10"/>
        <v>#DIV/0!</v>
      </c>
      <c r="S124" s="75" t="e">
        <f t="shared" si="11"/>
        <v>#DIV/0!</v>
      </c>
      <c r="T124" s="76" t="e">
        <f t="shared" si="12"/>
        <v>#DIV/0!</v>
      </c>
      <c r="U124" s="76" t="e">
        <f t="shared" si="12"/>
        <v>#DIV/0!</v>
      </c>
      <c r="V124" s="76" t="e">
        <f t="shared" si="12"/>
        <v>#DIV/0!</v>
      </c>
      <c r="W124" s="76" t="e">
        <f t="shared" si="12"/>
        <v>#DIV/0!</v>
      </c>
    </row>
    <row r="125" spans="3:23" x14ac:dyDescent="0.35">
      <c r="C125" s="84"/>
      <c r="G125" s="70">
        <f t="shared" si="13"/>
        <v>0</v>
      </c>
      <c r="O125" s="74">
        <f t="shared" si="7"/>
        <v>0</v>
      </c>
      <c r="P125" s="75" t="e">
        <f t="shared" si="8"/>
        <v>#DIV/0!</v>
      </c>
      <c r="Q125" s="75" t="e">
        <f t="shared" si="9"/>
        <v>#DIV/0!</v>
      </c>
      <c r="R125" s="75" t="e">
        <f t="shared" si="10"/>
        <v>#DIV/0!</v>
      </c>
      <c r="S125" s="75" t="e">
        <f t="shared" si="11"/>
        <v>#DIV/0!</v>
      </c>
      <c r="T125" s="76" t="e">
        <f t="shared" si="12"/>
        <v>#DIV/0!</v>
      </c>
      <c r="U125" s="76" t="e">
        <f t="shared" si="12"/>
        <v>#DIV/0!</v>
      </c>
      <c r="V125" s="76" t="e">
        <f t="shared" si="12"/>
        <v>#DIV/0!</v>
      </c>
      <c r="W125" s="76" t="e">
        <f t="shared" si="12"/>
        <v>#DIV/0!</v>
      </c>
    </row>
    <row r="126" spans="3:23" x14ac:dyDescent="0.35">
      <c r="C126" s="84"/>
      <c r="G126" s="70">
        <f t="shared" si="13"/>
        <v>0</v>
      </c>
      <c r="O126" s="74">
        <f t="shared" si="7"/>
        <v>0</v>
      </c>
      <c r="P126" s="75" t="e">
        <f t="shared" si="8"/>
        <v>#DIV/0!</v>
      </c>
      <c r="Q126" s="75" t="e">
        <f t="shared" si="9"/>
        <v>#DIV/0!</v>
      </c>
      <c r="R126" s="75" t="e">
        <f t="shared" si="10"/>
        <v>#DIV/0!</v>
      </c>
      <c r="S126" s="75" t="e">
        <f t="shared" si="11"/>
        <v>#DIV/0!</v>
      </c>
      <c r="T126" s="76" t="e">
        <f t="shared" si="12"/>
        <v>#DIV/0!</v>
      </c>
      <c r="U126" s="76" t="e">
        <f t="shared" si="12"/>
        <v>#DIV/0!</v>
      </c>
      <c r="V126" s="76" t="e">
        <f t="shared" si="12"/>
        <v>#DIV/0!</v>
      </c>
      <c r="W126" s="76" t="e">
        <f t="shared" si="12"/>
        <v>#DIV/0!</v>
      </c>
    </row>
    <row r="127" spans="3:23" x14ac:dyDescent="0.35">
      <c r="C127" s="84"/>
      <c r="G127" s="70">
        <f t="shared" si="13"/>
        <v>0</v>
      </c>
      <c r="O127" s="74">
        <f t="shared" si="7"/>
        <v>0</v>
      </c>
      <c r="P127" s="75" t="e">
        <f t="shared" si="8"/>
        <v>#DIV/0!</v>
      </c>
      <c r="Q127" s="75" t="e">
        <f t="shared" si="9"/>
        <v>#DIV/0!</v>
      </c>
      <c r="R127" s="75" t="e">
        <f t="shared" si="10"/>
        <v>#DIV/0!</v>
      </c>
      <c r="S127" s="75" t="e">
        <f t="shared" si="11"/>
        <v>#DIV/0!</v>
      </c>
      <c r="T127" s="76" t="e">
        <f t="shared" ref="T127:W190" si="14">(L127+H127)*($F127/($E127+$H127+$I127+$J127+$K127))</f>
        <v>#DIV/0!</v>
      </c>
      <c r="U127" s="76" t="e">
        <f t="shared" si="14"/>
        <v>#DIV/0!</v>
      </c>
      <c r="V127" s="76" t="e">
        <f t="shared" si="14"/>
        <v>#DIV/0!</v>
      </c>
      <c r="W127" s="76" t="e">
        <f t="shared" si="14"/>
        <v>#DIV/0!</v>
      </c>
    </row>
    <row r="128" spans="3:23" x14ac:dyDescent="0.35">
      <c r="C128" s="84"/>
      <c r="G128" s="70">
        <f t="shared" si="13"/>
        <v>0</v>
      </c>
      <c r="O128" s="74">
        <f t="shared" si="7"/>
        <v>0</v>
      </c>
      <c r="P128" s="75" t="e">
        <f t="shared" si="8"/>
        <v>#DIV/0!</v>
      </c>
      <c r="Q128" s="75" t="e">
        <f t="shared" si="9"/>
        <v>#DIV/0!</v>
      </c>
      <c r="R128" s="75" t="e">
        <f t="shared" si="10"/>
        <v>#DIV/0!</v>
      </c>
      <c r="S128" s="75" t="e">
        <f t="shared" si="11"/>
        <v>#DIV/0!</v>
      </c>
      <c r="T128" s="76" t="e">
        <f t="shared" si="14"/>
        <v>#DIV/0!</v>
      </c>
      <c r="U128" s="76" t="e">
        <f t="shared" si="14"/>
        <v>#DIV/0!</v>
      </c>
      <c r="V128" s="76" t="e">
        <f t="shared" si="14"/>
        <v>#DIV/0!</v>
      </c>
      <c r="W128" s="76" t="e">
        <f t="shared" si="14"/>
        <v>#DIV/0!</v>
      </c>
    </row>
    <row r="129" spans="3:23" x14ac:dyDescent="0.35">
      <c r="C129" s="84"/>
      <c r="G129" s="70">
        <f t="shared" si="13"/>
        <v>0</v>
      </c>
      <c r="O129" s="74">
        <f t="shared" si="7"/>
        <v>0</v>
      </c>
      <c r="P129" s="75" t="e">
        <f t="shared" si="8"/>
        <v>#DIV/0!</v>
      </c>
      <c r="Q129" s="75" t="e">
        <f t="shared" si="9"/>
        <v>#DIV/0!</v>
      </c>
      <c r="R129" s="75" t="e">
        <f t="shared" si="10"/>
        <v>#DIV/0!</v>
      </c>
      <c r="S129" s="75" t="e">
        <f t="shared" si="11"/>
        <v>#DIV/0!</v>
      </c>
      <c r="T129" s="76" t="e">
        <f t="shared" si="14"/>
        <v>#DIV/0!</v>
      </c>
      <c r="U129" s="76" t="e">
        <f t="shared" si="14"/>
        <v>#DIV/0!</v>
      </c>
      <c r="V129" s="76" t="e">
        <f t="shared" si="14"/>
        <v>#DIV/0!</v>
      </c>
      <c r="W129" s="76" t="e">
        <f t="shared" si="14"/>
        <v>#DIV/0!</v>
      </c>
    </row>
    <row r="130" spans="3:23" x14ac:dyDescent="0.35">
      <c r="C130" s="84"/>
      <c r="G130" s="70">
        <f t="shared" si="13"/>
        <v>0</v>
      </c>
      <c r="O130" s="74">
        <f t="shared" ref="O130:O193" si="15">E130-L130-M130-N130</f>
        <v>0</v>
      </c>
      <c r="P130" s="75" t="e">
        <f t="shared" ref="P130:P193" si="16">(L130*D130)/E130</f>
        <v>#DIV/0!</v>
      </c>
      <c r="Q130" s="75" t="e">
        <f t="shared" ref="Q130:Q193" si="17">(M130*D130)/E130</f>
        <v>#DIV/0!</v>
      </c>
      <c r="R130" s="75" t="e">
        <f t="shared" ref="R130:R193" si="18">(N130*D130)/E130</f>
        <v>#DIV/0!</v>
      </c>
      <c r="S130" s="75" t="e">
        <f t="shared" ref="S130:S193" si="19">(O130*D130)/E130</f>
        <v>#DIV/0!</v>
      </c>
      <c r="T130" s="76" t="e">
        <f t="shared" si="14"/>
        <v>#DIV/0!</v>
      </c>
      <c r="U130" s="76" t="e">
        <f t="shared" si="14"/>
        <v>#DIV/0!</v>
      </c>
      <c r="V130" s="76" t="e">
        <f t="shared" si="14"/>
        <v>#DIV/0!</v>
      </c>
      <c r="W130" s="76" t="e">
        <f t="shared" si="14"/>
        <v>#DIV/0!</v>
      </c>
    </row>
    <row r="131" spans="3:23" x14ac:dyDescent="0.35">
      <c r="C131" s="84"/>
      <c r="G131" s="70">
        <f t="shared" ref="G131:G194" si="20">ABS(D131-E131)</f>
        <v>0</v>
      </c>
      <c r="O131" s="74">
        <f t="shared" si="15"/>
        <v>0</v>
      </c>
      <c r="P131" s="75" t="e">
        <f t="shared" si="16"/>
        <v>#DIV/0!</v>
      </c>
      <c r="Q131" s="75" t="e">
        <f t="shared" si="17"/>
        <v>#DIV/0!</v>
      </c>
      <c r="R131" s="75" t="e">
        <f t="shared" si="18"/>
        <v>#DIV/0!</v>
      </c>
      <c r="S131" s="75" t="e">
        <f t="shared" si="19"/>
        <v>#DIV/0!</v>
      </c>
      <c r="T131" s="76" t="e">
        <f t="shared" si="14"/>
        <v>#DIV/0!</v>
      </c>
      <c r="U131" s="76" t="e">
        <f t="shared" si="14"/>
        <v>#DIV/0!</v>
      </c>
      <c r="V131" s="76" t="e">
        <f t="shared" si="14"/>
        <v>#DIV/0!</v>
      </c>
      <c r="W131" s="76" t="e">
        <f t="shared" si="14"/>
        <v>#DIV/0!</v>
      </c>
    </row>
    <row r="132" spans="3:23" x14ac:dyDescent="0.35">
      <c r="C132" s="84"/>
      <c r="G132" s="70">
        <f t="shared" si="20"/>
        <v>0</v>
      </c>
      <c r="O132" s="74">
        <f t="shared" si="15"/>
        <v>0</v>
      </c>
      <c r="P132" s="75" t="e">
        <f t="shared" si="16"/>
        <v>#DIV/0!</v>
      </c>
      <c r="Q132" s="75" t="e">
        <f t="shared" si="17"/>
        <v>#DIV/0!</v>
      </c>
      <c r="R132" s="75" t="e">
        <f t="shared" si="18"/>
        <v>#DIV/0!</v>
      </c>
      <c r="S132" s="75" t="e">
        <f t="shared" si="19"/>
        <v>#DIV/0!</v>
      </c>
      <c r="T132" s="76" t="e">
        <f t="shared" si="14"/>
        <v>#DIV/0!</v>
      </c>
      <c r="U132" s="76" t="e">
        <f t="shared" si="14"/>
        <v>#DIV/0!</v>
      </c>
      <c r="V132" s="76" t="e">
        <f t="shared" si="14"/>
        <v>#DIV/0!</v>
      </c>
      <c r="W132" s="76" t="e">
        <f t="shared" si="14"/>
        <v>#DIV/0!</v>
      </c>
    </row>
    <row r="133" spans="3:23" x14ac:dyDescent="0.35">
      <c r="C133" s="84"/>
      <c r="G133" s="70">
        <f t="shared" si="20"/>
        <v>0</v>
      </c>
      <c r="O133" s="74">
        <f t="shared" si="15"/>
        <v>0</v>
      </c>
      <c r="P133" s="75" t="e">
        <f t="shared" si="16"/>
        <v>#DIV/0!</v>
      </c>
      <c r="Q133" s="75" t="e">
        <f t="shared" si="17"/>
        <v>#DIV/0!</v>
      </c>
      <c r="R133" s="75" t="e">
        <f t="shared" si="18"/>
        <v>#DIV/0!</v>
      </c>
      <c r="S133" s="75" t="e">
        <f t="shared" si="19"/>
        <v>#DIV/0!</v>
      </c>
      <c r="T133" s="76" t="e">
        <f t="shared" si="14"/>
        <v>#DIV/0!</v>
      </c>
      <c r="U133" s="76" t="e">
        <f t="shared" si="14"/>
        <v>#DIV/0!</v>
      </c>
      <c r="V133" s="76" t="e">
        <f t="shared" si="14"/>
        <v>#DIV/0!</v>
      </c>
      <c r="W133" s="76" t="e">
        <f t="shared" si="14"/>
        <v>#DIV/0!</v>
      </c>
    </row>
    <row r="134" spans="3:23" x14ac:dyDescent="0.35">
      <c r="C134" s="84"/>
      <c r="G134" s="70">
        <f t="shared" si="20"/>
        <v>0</v>
      </c>
      <c r="O134" s="74">
        <f t="shared" si="15"/>
        <v>0</v>
      </c>
      <c r="P134" s="75" t="e">
        <f t="shared" si="16"/>
        <v>#DIV/0!</v>
      </c>
      <c r="Q134" s="75" t="e">
        <f t="shared" si="17"/>
        <v>#DIV/0!</v>
      </c>
      <c r="R134" s="75" t="e">
        <f t="shared" si="18"/>
        <v>#DIV/0!</v>
      </c>
      <c r="S134" s="75" t="e">
        <f t="shared" si="19"/>
        <v>#DIV/0!</v>
      </c>
      <c r="T134" s="76" t="e">
        <f t="shared" si="14"/>
        <v>#DIV/0!</v>
      </c>
      <c r="U134" s="76" t="e">
        <f t="shared" si="14"/>
        <v>#DIV/0!</v>
      </c>
      <c r="V134" s="76" t="e">
        <f t="shared" si="14"/>
        <v>#DIV/0!</v>
      </c>
      <c r="W134" s="76" t="e">
        <f t="shared" si="14"/>
        <v>#DIV/0!</v>
      </c>
    </row>
    <row r="135" spans="3:23" x14ac:dyDescent="0.35">
      <c r="C135" s="84"/>
      <c r="G135" s="70">
        <f t="shared" si="20"/>
        <v>0</v>
      </c>
      <c r="O135" s="74">
        <f t="shared" si="15"/>
        <v>0</v>
      </c>
      <c r="P135" s="75" t="e">
        <f t="shared" si="16"/>
        <v>#DIV/0!</v>
      </c>
      <c r="Q135" s="75" t="e">
        <f t="shared" si="17"/>
        <v>#DIV/0!</v>
      </c>
      <c r="R135" s="75" t="e">
        <f t="shared" si="18"/>
        <v>#DIV/0!</v>
      </c>
      <c r="S135" s="75" t="e">
        <f t="shared" si="19"/>
        <v>#DIV/0!</v>
      </c>
      <c r="T135" s="76" t="e">
        <f t="shared" si="14"/>
        <v>#DIV/0!</v>
      </c>
      <c r="U135" s="76" t="e">
        <f t="shared" si="14"/>
        <v>#DIV/0!</v>
      </c>
      <c r="V135" s="76" t="e">
        <f t="shared" si="14"/>
        <v>#DIV/0!</v>
      </c>
      <c r="W135" s="76" t="e">
        <f t="shared" si="14"/>
        <v>#DIV/0!</v>
      </c>
    </row>
    <row r="136" spans="3:23" x14ac:dyDescent="0.35">
      <c r="C136" s="84"/>
      <c r="G136" s="70">
        <f t="shared" si="20"/>
        <v>0</v>
      </c>
      <c r="O136" s="74">
        <f t="shared" si="15"/>
        <v>0</v>
      </c>
      <c r="P136" s="75" t="e">
        <f t="shared" si="16"/>
        <v>#DIV/0!</v>
      </c>
      <c r="Q136" s="75" t="e">
        <f t="shared" si="17"/>
        <v>#DIV/0!</v>
      </c>
      <c r="R136" s="75" t="e">
        <f t="shared" si="18"/>
        <v>#DIV/0!</v>
      </c>
      <c r="S136" s="75" t="e">
        <f t="shared" si="19"/>
        <v>#DIV/0!</v>
      </c>
      <c r="T136" s="76" t="e">
        <f t="shared" si="14"/>
        <v>#DIV/0!</v>
      </c>
      <c r="U136" s="76" t="e">
        <f t="shared" si="14"/>
        <v>#DIV/0!</v>
      </c>
      <c r="V136" s="76" t="e">
        <f t="shared" si="14"/>
        <v>#DIV/0!</v>
      </c>
      <c r="W136" s="76" t="e">
        <f t="shared" si="14"/>
        <v>#DIV/0!</v>
      </c>
    </row>
    <row r="137" spans="3:23" x14ac:dyDescent="0.35">
      <c r="C137" s="84"/>
      <c r="G137" s="70">
        <f t="shared" si="20"/>
        <v>0</v>
      </c>
      <c r="O137" s="74">
        <f t="shared" si="15"/>
        <v>0</v>
      </c>
      <c r="P137" s="75" t="e">
        <f t="shared" si="16"/>
        <v>#DIV/0!</v>
      </c>
      <c r="Q137" s="75" t="e">
        <f t="shared" si="17"/>
        <v>#DIV/0!</v>
      </c>
      <c r="R137" s="75" t="e">
        <f t="shared" si="18"/>
        <v>#DIV/0!</v>
      </c>
      <c r="S137" s="75" t="e">
        <f t="shared" si="19"/>
        <v>#DIV/0!</v>
      </c>
      <c r="T137" s="76" t="e">
        <f t="shared" si="14"/>
        <v>#DIV/0!</v>
      </c>
      <c r="U137" s="76" t="e">
        <f t="shared" si="14"/>
        <v>#DIV/0!</v>
      </c>
      <c r="V137" s="76" t="e">
        <f t="shared" si="14"/>
        <v>#DIV/0!</v>
      </c>
      <c r="W137" s="76" t="e">
        <f t="shared" si="14"/>
        <v>#DIV/0!</v>
      </c>
    </row>
    <row r="138" spans="3:23" x14ac:dyDescent="0.35">
      <c r="C138" s="84"/>
      <c r="G138" s="70">
        <f t="shared" si="20"/>
        <v>0</v>
      </c>
      <c r="O138" s="74">
        <f t="shared" si="15"/>
        <v>0</v>
      </c>
      <c r="P138" s="75" t="e">
        <f t="shared" si="16"/>
        <v>#DIV/0!</v>
      </c>
      <c r="Q138" s="75" t="e">
        <f t="shared" si="17"/>
        <v>#DIV/0!</v>
      </c>
      <c r="R138" s="75" t="e">
        <f t="shared" si="18"/>
        <v>#DIV/0!</v>
      </c>
      <c r="S138" s="75" t="e">
        <f t="shared" si="19"/>
        <v>#DIV/0!</v>
      </c>
      <c r="T138" s="76" t="e">
        <f t="shared" si="14"/>
        <v>#DIV/0!</v>
      </c>
      <c r="U138" s="76" t="e">
        <f t="shared" si="14"/>
        <v>#DIV/0!</v>
      </c>
      <c r="V138" s="76" t="e">
        <f t="shared" si="14"/>
        <v>#DIV/0!</v>
      </c>
      <c r="W138" s="76" t="e">
        <f t="shared" si="14"/>
        <v>#DIV/0!</v>
      </c>
    </row>
    <row r="139" spans="3:23" x14ac:dyDescent="0.35">
      <c r="C139" s="84"/>
      <c r="G139" s="70">
        <f t="shared" si="20"/>
        <v>0</v>
      </c>
      <c r="O139" s="74">
        <f t="shared" si="15"/>
        <v>0</v>
      </c>
      <c r="P139" s="75" t="e">
        <f t="shared" si="16"/>
        <v>#DIV/0!</v>
      </c>
      <c r="Q139" s="75" t="e">
        <f t="shared" si="17"/>
        <v>#DIV/0!</v>
      </c>
      <c r="R139" s="75" t="e">
        <f t="shared" si="18"/>
        <v>#DIV/0!</v>
      </c>
      <c r="S139" s="75" t="e">
        <f t="shared" si="19"/>
        <v>#DIV/0!</v>
      </c>
      <c r="T139" s="76" t="e">
        <f t="shared" si="14"/>
        <v>#DIV/0!</v>
      </c>
      <c r="U139" s="76" t="e">
        <f t="shared" si="14"/>
        <v>#DIV/0!</v>
      </c>
      <c r="V139" s="76" t="e">
        <f t="shared" si="14"/>
        <v>#DIV/0!</v>
      </c>
      <c r="W139" s="76" t="e">
        <f t="shared" si="14"/>
        <v>#DIV/0!</v>
      </c>
    </row>
    <row r="140" spans="3:23" x14ac:dyDescent="0.35">
      <c r="C140" s="84"/>
      <c r="G140" s="70">
        <f t="shared" si="20"/>
        <v>0</v>
      </c>
      <c r="O140" s="74">
        <f t="shared" si="15"/>
        <v>0</v>
      </c>
      <c r="P140" s="75" t="e">
        <f t="shared" si="16"/>
        <v>#DIV/0!</v>
      </c>
      <c r="Q140" s="75" t="e">
        <f t="shared" si="17"/>
        <v>#DIV/0!</v>
      </c>
      <c r="R140" s="75" t="e">
        <f t="shared" si="18"/>
        <v>#DIV/0!</v>
      </c>
      <c r="S140" s="75" t="e">
        <f t="shared" si="19"/>
        <v>#DIV/0!</v>
      </c>
      <c r="T140" s="76" t="e">
        <f t="shared" si="14"/>
        <v>#DIV/0!</v>
      </c>
      <c r="U140" s="76" t="e">
        <f t="shared" si="14"/>
        <v>#DIV/0!</v>
      </c>
      <c r="V140" s="76" t="e">
        <f t="shared" si="14"/>
        <v>#DIV/0!</v>
      </c>
      <c r="W140" s="76" t="e">
        <f t="shared" si="14"/>
        <v>#DIV/0!</v>
      </c>
    </row>
    <row r="141" spans="3:23" x14ac:dyDescent="0.35">
      <c r="C141" s="84"/>
      <c r="G141" s="70">
        <f t="shared" si="20"/>
        <v>0</v>
      </c>
      <c r="O141" s="74">
        <f t="shared" si="15"/>
        <v>0</v>
      </c>
      <c r="P141" s="75" t="e">
        <f t="shared" si="16"/>
        <v>#DIV/0!</v>
      </c>
      <c r="Q141" s="75" t="e">
        <f t="shared" si="17"/>
        <v>#DIV/0!</v>
      </c>
      <c r="R141" s="75" t="e">
        <f t="shared" si="18"/>
        <v>#DIV/0!</v>
      </c>
      <c r="S141" s="75" t="e">
        <f t="shared" si="19"/>
        <v>#DIV/0!</v>
      </c>
      <c r="T141" s="76" t="e">
        <f t="shared" si="14"/>
        <v>#DIV/0!</v>
      </c>
      <c r="U141" s="76" t="e">
        <f t="shared" si="14"/>
        <v>#DIV/0!</v>
      </c>
      <c r="V141" s="76" t="e">
        <f t="shared" si="14"/>
        <v>#DIV/0!</v>
      </c>
      <c r="W141" s="76" t="e">
        <f t="shared" si="14"/>
        <v>#DIV/0!</v>
      </c>
    </row>
    <row r="142" spans="3:23" x14ac:dyDescent="0.35">
      <c r="C142" s="84"/>
      <c r="G142" s="70">
        <f t="shared" si="20"/>
        <v>0</v>
      </c>
      <c r="O142" s="74">
        <f t="shared" si="15"/>
        <v>0</v>
      </c>
      <c r="P142" s="75" t="e">
        <f t="shared" si="16"/>
        <v>#DIV/0!</v>
      </c>
      <c r="Q142" s="75" t="e">
        <f t="shared" si="17"/>
        <v>#DIV/0!</v>
      </c>
      <c r="R142" s="75" t="e">
        <f t="shared" si="18"/>
        <v>#DIV/0!</v>
      </c>
      <c r="S142" s="75" t="e">
        <f t="shared" si="19"/>
        <v>#DIV/0!</v>
      </c>
      <c r="T142" s="76" t="e">
        <f t="shared" si="14"/>
        <v>#DIV/0!</v>
      </c>
      <c r="U142" s="76" t="e">
        <f t="shared" si="14"/>
        <v>#DIV/0!</v>
      </c>
      <c r="V142" s="76" t="e">
        <f t="shared" si="14"/>
        <v>#DIV/0!</v>
      </c>
      <c r="W142" s="76" t="e">
        <f t="shared" si="14"/>
        <v>#DIV/0!</v>
      </c>
    </row>
    <row r="143" spans="3:23" x14ac:dyDescent="0.35">
      <c r="C143" s="84"/>
      <c r="G143" s="70">
        <f t="shared" si="20"/>
        <v>0</v>
      </c>
      <c r="O143" s="74">
        <f t="shared" si="15"/>
        <v>0</v>
      </c>
      <c r="P143" s="75" t="e">
        <f t="shared" si="16"/>
        <v>#DIV/0!</v>
      </c>
      <c r="Q143" s="75" t="e">
        <f t="shared" si="17"/>
        <v>#DIV/0!</v>
      </c>
      <c r="R143" s="75" t="e">
        <f t="shared" si="18"/>
        <v>#DIV/0!</v>
      </c>
      <c r="S143" s="75" t="e">
        <f t="shared" si="19"/>
        <v>#DIV/0!</v>
      </c>
      <c r="T143" s="76" t="e">
        <f t="shared" si="14"/>
        <v>#DIV/0!</v>
      </c>
      <c r="U143" s="76" t="e">
        <f t="shared" si="14"/>
        <v>#DIV/0!</v>
      </c>
      <c r="V143" s="76" t="e">
        <f t="shared" si="14"/>
        <v>#DIV/0!</v>
      </c>
      <c r="W143" s="76" t="e">
        <f t="shared" si="14"/>
        <v>#DIV/0!</v>
      </c>
    </row>
    <row r="144" spans="3:23" x14ac:dyDescent="0.35">
      <c r="C144" s="84"/>
      <c r="G144" s="70">
        <f t="shared" si="20"/>
        <v>0</v>
      </c>
      <c r="O144" s="74">
        <f t="shared" si="15"/>
        <v>0</v>
      </c>
      <c r="P144" s="75" t="e">
        <f t="shared" si="16"/>
        <v>#DIV/0!</v>
      </c>
      <c r="Q144" s="75" t="e">
        <f t="shared" si="17"/>
        <v>#DIV/0!</v>
      </c>
      <c r="R144" s="75" t="e">
        <f t="shared" si="18"/>
        <v>#DIV/0!</v>
      </c>
      <c r="S144" s="75" t="e">
        <f t="shared" si="19"/>
        <v>#DIV/0!</v>
      </c>
      <c r="T144" s="76" t="e">
        <f t="shared" si="14"/>
        <v>#DIV/0!</v>
      </c>
      <c r="U144" s="76" t="e">
        <f t="shared" si="14"/>
        <v>#DIV/0!</v>
      </c>
      <c r="V144" s="76" t="e">
        <f t="shared" si="14"/>
        <v>#DIV/0!</v>
      </c>
      <c r="W144" s="76" t="e">
        <f t="shared" si="14"/>
        <v>#DIV/0!</v>
      </c>
    </row>
    <row r="145" spans="3:23" x14ac:dyDescent="0.35">
      <c r="C145" s="84"/>
      <c r="G145" s="70">
        <f t="shared" si="20"/>
        <v>0</v>
      </c>
      <c r="O145" s="74">
        <f t="shared" si="15"/>
        <v>0</v>
      </c>
      <c r="P145" s="75" t="e">
        <f t="shared" si="16"/>
        <v>#DIV/0!</v>
      </c>
      <c r="Q145" s="75" t="e">
        <f t="shared" si="17"/>
        <v>#DIV/0!</v>
      </c>
      <c r="R145" s="75" t="e">
        <f t="shared" si="18"/>
        <v>#DIV/0!</v>
      </c>
      <c r="S145" s="75" t="e">
        <f t="shared" si="19"/>
        <v>#DIV/0!</v>
      </c>
      <c r="T145" s="76" t="e">
        <f t="shared" si="14"/>
        <v>#DIV/0!</v>
      </c>
      <c r="U145" s="76" t="e">
        <f t="shared" si="14"/>
        <v>#DIV/0!</v>
      </c>
      <c r="V145" s="76" t="e">
        <f t="shared" si="14"/>
        <v>#DIV/0!</v>
      </c>
      <c r="W145" s="76" t="e">
        <f t="shared" si="14"/>
        <v>#DIV/0!</v>
      </c>
    </row>
    <row r="146" spans="3:23" x14ac:dyDescent="0.35">
      <c r="C146" s="84"/>
      <c r="G146" s="70">
        <f t="shared" si="20"/>
        <v>0</v>
      </c>
      <c r="O146" s="74">
        <f t="shared" si="15"/>
        <v>0</v>
      </c>
      <c r="P146" s="75" t="e">
        <f t="shared" si="16"/>
        <v>#DIV/0!</v>
      </c>
      <c r="Q146" s="75" t="e">
        <f t="shared" si="17"/>
        <v>#DIV/0!</v>
      </c>
      <c r="R146" s="75" t="e">
        <f t="shared" si="18"/>
        <v>#DIV/0!</v>
      </c>
      <c r="S146" s="75" t="e">
        <f t="shared" si="19"/>
        <v>#DIV/0!</v>
      </c>
      <c r="T146" s="76" t="e">
        <f t="shared" si="14"/>
        <v>#DIV/0!</v>
      </c>
      <c r="U146" s="76" t="e">
        <f t="shared" si="14"/>
        <v>#DIV/0!</v>
      </c>
      <c r="V146" s="76" t="e">
        <f t="shared" si="14"/>
        <v>#DIV/0!</v>
      </c>
      <c r="W146" s="76" t="e">
        <f t="shared" si="14"/>
        <v>#DIV/0!</v>
      </c>
    </row>
    <row r="147" spans="3:23" x14ac:dyDescent="0.35">
      <c r="C147" s="84"/>
      <c r="G147" s="70">
        <f t="shared" si="20"/>
        <v>0</v>
      </c>
      <c r="O147" s="74">
        <f t="shared" si="15"/>
        <v>0</v>
      </c>
      <c r="P147" s="75" t="e">
        <f t="shared" si="16"/>
        <v>#DIV/0!</v>
      </c>
      <c r="Q147" s="75" t="e">
        <f t="shared" si="17"/>
        <v>#DIV/0!</v>
      </c>
      <c r="R147" s="75" t="e">
        <f t="shared" si="18"/>
        <v>#DIV/0!</v>
      </c>
      <c r="S147" s="75" t="e">
        <f t="shared" si="19"/>
        <v>#DIV/0!</v>
      </c>
      <c r="T147" s="76" t="e">
        <f t="shared" si="14"/>
        <v>#DIV/0!</v>
      </c>
      <c r="U147" s="76" t="e">
        <f t="shared" si="14"/>
        <v>#DIV/0!</v>
      </c>
      <c r="V147" s="76" t="e">
        <f t="shared" si="14"/>
        <v>#DIV/0!</v>
      </c>
      <c r="W147" s="76" t="e">
        <f t="shared" si="14"/>
        <v>#DIV/0!</v>
      </c>
    </row>
    <row r="148" spans="3:23" x14ac:dyDescent="0.35">
      <c r="C148" s="84"/>
      <c r="G148" s="70">
        <f t="shared" si="20"/>
        <v>0</v>
      </c>
      <c r="O148" s="74">
        <f t="shared" si="15"/>
        <v>0</v>
      </c>
      <c r="P148" s="75" t="e">
        <f t="shared" si="16"/>
        <v>#DIV/0!</v>
      </c>
      <c r="Q148" s="75" t="e">
        <f t="shared" si="17"/>
        <v>#DIV/0!</v>
      </c>
      <c r="R148" s="75" t="e">
        <f t="shared" si="18"/>
        <v>#DIV/0!</v>
      </c>
      <c r="S148" s="75" t="e">
        <f t="shared" si="19"/>
        <v>#DIV/0!</v>
      </c>
      <c r="T148" s="76" t="e">
        <f t="shared" si="14"/>
        <v>#DIV/0!</v>
      </c>
      <c r="U148" s="76" t="e">
        <f t="shared" si="14"/>
        <v>#DIV/0!</v>
      </c>
      <c r="V148" s="76" t="e">
        <f t="shared" si="14"/>
        <v>#DIV/0!</v>
      </c>
      <c r="W148" s="76" t="e">
        <f t="shared" si="14"/>
        <v>#DIV/0!</v>
      </c>
    </row>
    <row r="149" spans="3:23" x14ac:dyDescent="0.35">
      <c r="C149" s="84"/>
      <c r="G149" s="70">
        <f t="shared" si="20"/>
        <v>0</v>
      </c>
      <c r="O149" s="74">
        <f t="shared" si="15"/>
        <v>0</v>
      </c>
      <c r="P149" s="75" t="e">
        <f t="shared" si="16"/>
        <v>#DIV/0!</v>
      </c>
      <c r="Q149" s="75" t="e">
        <f t="shared" si="17"/>
        <v>#DIV/0!</v>
      </c>
      <c r="R149" s="75" t="e">
        <f t="shared" si="18"/>
        <v>#DIV/0!</v>
      </c>
      <c r="S149" s="75" t="e">
        <f t="shared" si="19"/>
        <v>#DIV/0!</v>
      </c>
      <c r="T149" s="76" t="e">
        <f t="shared" si="14"/>
        <v>#DIV/0!</v>
      </c>
      <c r="U149" s="76" t="e">
        <f t="shared" si="14"/>
        <v>#DIV/0!</v>
      </c>
      <c r="V149" s="76" t="e">
        <f t="shared" si="14"/>
        <v>#DIV/0!</v>
      </c>
      <c r="W149" s="76" t="e">
        <f t="shared" si="14"/>
        <v>#DIV/0!</v>
      </c>
    </row>
    <row r="150" spans="3:23" x14ac:dyDescent="0.35">
      <c r="C150" s="84"/>
      <c r="G150" s="70">
        <f t="shared" si="20"/>
        <v>0</v>
      </c>
      <c r="O150" s="74">
        <f t="shared" si="15"/>
        <v>0</v>
      </c>
      <c r="P150" s="75" t="e">
        <f t="shared" si="16"/>
        <v>#DIV/0!</v>
      </c>
      <c r="Q150" s="75" t="e">
        <f t="shared" si="17"/>
        <v>#DIV/0!</v>
      </c>
      <c r="R150" s="75" t="e">
        <f t="shared" si="18"/>
        <v>#DIV/0!</v>
      </c>
      <c r="S150" s="75" t="e">
        <f t="shared" si="19"/>
        <v>#DIV/0!</v>
      </c>
      <c r="T150" s="76" t="e">
        <f t="shared" si="14"/>
        <v>#DIV/0!</v>
      </c>
      <c r="U150" s="76" t="e">
        <f t="shared" si="14"/>
        <v>#DIV/0!</v>
      </c>
      <c r="V150" s="76" t="e">
        <f t="shared" si="14"/>
        <v>#DIV/0!</v>
      </c>
      <c r="W150" s="76" t="e">
        <f t="shared" si="14"/>
        <v>#DIV/0!</v>
      </c>
    </row>
    <row r="151" spans="3:23" x14ac:dyDescent="0.35">
      <c r="C151" s="84"/>
      <c r="G151" s="70">
        <f t="shared" si="20"/>
        <v>0</v>
      </c>
      <c r="O151" s="74">
        <f t="shared" si="15"/>
        <v>0</v>
      </c>
      <c r="P151" s="75" t="e">
        <f t="shared" si="16"/>
        <v>#DIV/0!</v>
      </c>
      <c r="Q151" s="75" t="e">
        <f t="shared" si="17"/>
        <v>#DIV/0!</v>
      </c>
      <c r="R151" s="75" t="e">
        <f t="shared" si="18"/>
        <v>#DIV/0!</v>
      </c>
      <c r="S151" s="75" t="e">
        <f t="shared" si="19"/>
        <v>#DIV/0!</v>
      </c>
      <c r="T151" s="76" t="e">
        <f t="shared" si="14"/>
        <v>#DIV/0!</v>
      </c>
      <c r="U151" s="76" t="e">
        <f t="shared" si="14"/>
        <v>#DIV/0!</v>
      </c>
      <c r="V151" s="76" t="e">
        <f t="shared" si="14"/>
        <v>#DIV/0!</v>
      </c>
      <c r="W151" s="76" t="e">
        <f t="shared" si="14"/>
        <v>#DIV/0!</v>
      </c>
    </row>
    <row r="152" spans="3:23" x14ac:dyDescent="0.35">
      <c r="C152" s="84"/>
      <c r="G152" s="70">
        <f t="shared" si="20"/>
        <v>0</v>
      </c>
      <c r="O152" s="74">
        <f t="shared" si="15"/>
        <v>0</v>
      </c>
      <c r="P152" s="75" t="e">
        <f t="shared" si="16"/>
        <v>#DIV/0!</v>
      </c>
      <c r="Q152" s="75" t="e">
        <f t="shared" si="17"/>
        <v>#DIV/0!</v>
      </c>
      <c r="R152" s="75" t="e">
        <f t="shared" si="18"/>
        <v>#DIV/0!</v>
      </c>
      <c r="S152" s="75" t="e">
        <f t="shared" si="19"/>
        <v>#DIV/0!</v>
      </c>
      <c r="T152" s="76" t="e">
        <f t="shared" si="14"/>
        <v>#DIV/0!</v>
      </c>
      <c r="U152" s="76" t="e">
        <f t="shared" si="14"/>
        <v>#DIV/0!</v>
      </c>
      <c r="V152" s="76" t="e">
        <f t="shared" si="14"/>
        <v>#DIV/0!</v>
      </c>
      <c r="W152" s="76" t="e">
        <f t="shared" si="14"/>
        <v>#DIV/0!</v>
      </c>
    </row>
    <row r="153" spans="3:23" x14ac:dyDescent="0.35">
      <c r="C153" s="84"/>
      <c r="G153" s="70">
        <f t="shared" si="20"/>
        <v>0</v>
      </c>
      <c r="O153" s="74">
        <f t="shared" si="15"/>
        <v>0</v>
      </c>
      <c r="P153" s="75" t="e">
        <f t="shared" si="16"/>
        <v>#DIV/0!</v>
      </c>
      <c r="Q153" s="75" t="e">
        <f t="shared" si="17"/>
        <v>#DIV/0!</v>
      </c>
      <c r="R153" s="75" t="e">
        <f t="shared" si="18"/>
        <v>#DIV/0!</v>
      </c>
      <c r="S153" s="75" t="e">
        <f t="shared" si="19"/>
        <v>#DIV/0!</v>
      </c>
      <c r="T153" s="76" t="e">
        <f t="shared" si="14"/>
        <v>#DIV/0!</v>
      </c>
      <c r="U153" s="76" t="e">
        <f t="shared" si="14"/>
        <v>#DIV/0!</v>
      </c>
      <c r="V153" s="76" t="e">
        <f t="shared" si="14"/>
        <v>#DIV/0!</v>
      </c>
      <c r="W153" s="76" t="e">
        <f t="shared" si="14"/>
        <v>#DIV/0!</v>
      </c>
    </row>
    <row r="154" spans="3:23" x14ac:dyDescent="0.35">
      <c r="C154" s="84"/>
      <c r="G154" s="70">
        <f t="shared" si="20"/>
        <v>0</v>
      </c>
      <c r="O154" s="74">
        <f t="shared" si="15"/>
        <v>0</v>
      </c>
      <c r="P154" s="75" t="e">
        <f t="shared" si="16"/>
        <v>#DIV/0!</v>
      </c>
      <c r="Q154" s="75" t="e">
        <f t="shared" si="17"/>
        <v>#DIV/0!</v>
      </c>
      <c r="R154" s="75" t="e">
        <f t="shared" si="18"/>
        <v>#DIV/0!</v>
      </c>
      <c r="S154" s="75" t="e">
        <f t="shared" si="19"/>
        <v>#DIV/0!</v>
      </c>
      <c r="T154" s="76" t="e">
        <f t="shared" si="14"/>
        <v>#DIV/0!</v>
      </c>
      <c r="U154" s="76" t="e">
        <f t="shared" si="14"/>
        <v>#DIV/0!</v>
      </c>
      <c r="V154" s="76" t="e">
        <f t="shared" si="14"/>
        <v>#DIV/0!</v>
      </c>
      <c r="W154" s="76" t="e">
        <f t="shared" si="14"/>
        <v>#DIV/0!</v>
      </c>
    </row>
    <row r="155" spans="3:23" x14ac:dyDescent="0.35">
      <c r="C155" s="84"/>
      <c r="G155" s="70">
        <f t="shared" si="20"/>
        <v>0</v>
      </c>
      <c r="O155" s="74">
        <f t="shared" si="15"/>
        <v>0</v>
      </c>
      <c r="P155" s="75" t="e">
        <f t="shared" si="16"/>
        <v>#DIV/0!</v>
      </c>
      <c r="Q155" s="75" t="e">
        <f t="shared" si="17"/>
        <v>#DIV/0!</v>
      </c>
      <c r="R155" s="75" t="e">
        <f t="shared" si="18"/>
        <v>#DIV/0!</v>
      </c>
      <c r="S155" s="75" t="e">
        <f t="shared" si="19"/>
        <v>#DIV/0!</v>
      </c>
      <c r="T155" s="76" t="e">
        <f t="shared" si="14"/>
        <v>#DIV/0!</v>
      </c>
      <c r="U155" s="76" t="e">
        <f t="shared" si="14"/>
        <v>#DIV/0!</v>
      </c>
      <c r="V155" s="76" t="e">
        <f t="shared" si="14"/>
        <v>#DIV/0!</v>
      </c>
      <c r="W155" s="76" t="e">
        <f t="shared" si="14"/>
        <v>#DIV/0!</v>
      </c>
    </row>
    <row r="156" spans="3:23" x14ac:dyDescent="0.35">
      <c r="C156" s="84"/>
      <c r="G156" s="70">
        <f t="shared" si="20"/>
        <v>0</v>
      </c>
      <c r="O156" s="74">
        <f t="shared" si="15"/>
        <v>0</v>
      </c>
      <c r="P156" s="75" t="e">
        <f t="shared" si="16"/>
        <v>#DIV/0!</v>
      </c>
      <c r="Q156" s="75" t="e">
        <f t="shared" si="17"/>
        <v>#DIV/0!</v>
      </c>
      <c r="R156" s="75" t="e">
        <f t="shared" si="18"/>
        <v>#DIV/0!</v>
      </c>
      <c r="S156" s="75" t="e">
        <f t="shared" si="19"/>
        <v>#DIV/0!</v>
      </c>
      <c r="T156" s="76" t="e">
        <f t="shared" si="14"/>
        <v>#DIV/0!</v>
      </c>
      <c r="U156" s="76" t="e">
        <f t="shared" si="14"/>
        <v>#DIV/0!</v>
      </c>
      <c r="V156" s="76" t="e">
        <f t="shared" si="14"/>
        <v>#DIV/0!</v>
      </c>
      <c r="W156" s="76" t="e">
        <f t="shared" si="14"/>
        <v>#DIV/0!</v>
      </c>
    </row>
    <row r="157" spans="3:23" x14ac:dyDescent="0.35">
      <c r="C157" s="84"/>
      <c r="G157" s="70">
        <f t="shared" si="20"/>
        <v>0</v>
      </c>
      <c r="O157" s="74">
        <f t="shared" si="15"/>
        <v>0</v>
      </c>
      <c r="P157" s="75" t="e">
        <f t="shared" si="16"/>
        <v>#DIV/0!</v>
      </c>
      <c r="Q157" s="75" t="e">
        <f t="shared" si="17"/>
        <v>#DIV/0!</v>
      </c>
      <c r="R157" s="75" t="e">
        <f t="shared" si="18"/>
        <v>#DIV/0!</v>
      </c>
      <c r="S157" s="75" t="e">
        <f t="shared" si="19"/>
        <v>#DIV/0!</v>
      </c>
      <c r="T157" s="76" t="e">
        <f t="shared" si="14"/>
        <v>#DIV/0!</v>
      </c>
      <c r="U157" s="76" t="e">
        <f t="shared" si="14"/>
        <v>#DIV/0!</v>
      </c>
      <c r="V157" s="76" t="e">
        <f t="shared" si="14"/>
        <v>#DIV/0!</v>
      </c>
      <c r="W157" s="76" t="e">
        <f t="shared" si="14"/>
        <v>#DIV/0!</v>
      </c>
    </row>
    <row r="158" spans="3:23" x14ac:dyDescent="0.35">
      <c r="C158" s="84"/>
      <c r="G158" s="70">
        <f t="shared" si="20"/>
        <v>0</v>
      </c>
      <c r="O158" s="74">
        <f t="shared" si="15"/>
        <v>0</v>
      </c>
      <c r="P158" s="75" t="e">
        <f t="shared" si="16"/>
        <v>#DIV/0!</v>
      </c>
      <c r="Q158" s="75" t="e">
        <f t="shared" si="17"/>
        <v>#DIV/0!</v>
      </c>
      <c r="R158" s="75" t="e">
        <f t="shared" si="18"/>
        <v>#DIV/0!</v>
      </c>
      <c r="S158" s="75" t="e">
        <f t="shared" si="19"/>
        <v>#DIV/0!</v>
      </c>
      <c r="T158" s="76" t="e">
        <f t="shared" si="14"/>
        <v>#DIV/0!</v>
      </c>
      <c r="U158" s="76" t="e">
        <f t="shared" si="14"/>
        <v>#DIV/0!</v>
      </c>
      <c r="V158" s="76" t="e">
        <f t="shared" si="14"/>
        <v>#DIV/0!</v>
      </c>
      <c r="W158" s="76" t="e">
        <f t="shared" si="14"/>
        <v>#DIV/0!</v>
      </c>
    </row>
    <row r="159" spans="3:23" x14ac:dyDescent="0.35">
      <c r="C159" s="84"/>
      <c r="G159" s="70">
        <f t="shared" si="20"/>
        <v>0</v>
      </c>
      <c r="O159" s="74">
        <f t="shared" si="15"/>
        <v>0</v>
      </c>
      <c r="P159" s="75" t="e">
        <f t="shared" si="16"/>
        <v>#DIV/0!</v>
      </c>
      <c r="Q159" s="75" t="e">
        <f t="shared" si="17"/>
        <v>#DIV/0!</v>
      </c>
      <c r="R159" s="75" t="e">
        <f t="shared" si="18"/>
        <v>#DIV/0!</v>
      </c>
      <c r="S159" s="75" t="e">
        <f t="shared" si="19"/>
        <v>#DIV/0!</v>
      </c>
      <c r="T159" s="76" t="e">
        <f t="shared" si="14"/>
        <v>#DIV/0!</v>
      </c>
      <c r="U159" s="76" t="e">
        <f t="shared" si="14"/>
        <v>#DIV/0!</v>
      </c>
      <c r="V159" s="76" t="e">
        <f t="shared" si="14"/>
        <v>#DIV/0!</v>
      </c>
      <c r="W159" s="76" t="e">
        <f t="shared" si="14"/>
        <v>#DIV/0!</v>
      </c>
    </row>
    <row r="160" spans="3:23" x14ac:dyDescent="0.35">
      <c r="C160" s="84"/>
      <c r="G160" s="70">
        <f t="shared" si="20"/>
        <v>0</v>
      </c>
      <c r="O160" s="74">
        <f t="shared" si="15"/>
        <v>0</v>
      </c>
      <c r="P160" s="75" t="e">
        <f t="shared" si="16"/>
        <v>#DIV/0!</v>
      </c>
      <c r="Q160" s="75" t="e">
        <f t="shared" si="17"/>
        <v>#DIV/0!</v>
      </c>
      <c r="R160" s="75" t="e">
        <f t="shared" si="18"/>
        <v>#DIV/0!</v>
      </c>
      <c r="S160" s="75" t="e">
        <f t="shared" si="19"/>
        <v>#DIV/0!</v>
      </c>
      <c r="T160" s="76" t="e">
        <f t="shared" si="14"/>
        <v>#DIV/0!</v>
      </c>
      <c r="U160" s="76" t="e">
        <f t="shared" si="14"/>
        <v>#DIV/0!</v>
      </c>
      <c r="V160" s="76" t="e">
        <f t="shared" si="14"/>
        <v>#DIV/0!</v>
      </c>
      <c r="W160" s="76" t="e">
        <f t="shared" si="14"/>
        <v>#DIV/0!</v>
      </c>
    </row>
    <row r="161" spans="3:23" x14ac:dyDescent="0.35">
      <c r="C161" s="84"/>
      <c r="G161" s="70">
        <f t="shared" si="20"/>
        <v>0</v>
      </c>
      <c r="O161" s="74">
        <f t="shared" si="15"/>
        <v>0</v>
      </c>
      <c r="P161" s="75" t="e">
        <f t="shared" si="16"/>
        <v>#DIV/0!</v>
      </c>
      <c r="Q161" s="75" t="e">
        <f t="shared" si="17"/>
        <v>#DIV/0!</v>
      </c>
      <c r="R161" s="75" t="e">
        <f t="shared" si="18"/>
        <v>#DIV/0!</v>
      </c>
      <c r="S161" s="75" t="e">
        <f t="shared" si="19"/>
        <v>#DIV/0!</v>
      </c>
      <c r="T161" s="76" t="e">
        <f t="shared" si="14"/>
        <v>#DIV/0!</v>
      </c>
      <c r="U161" s="76" t="e">
        <f t="shared" si="14"/>
        <v>#DIV/0!</v>
      </c>
      <c r="V161" s="76" t="e">
        <f t="shared" si="14"/>
        <v>#DIV/0!</v>
      </c>
      <c r="W161" s="76" t="e">
        <f t="shared" si="14"/>
        <v>#DIV/0!</v>
      </c>
    </row>
    <row r="162" spans="3:23" x14ac:dyDescent="0.35">
      <c r="C162" s="84"/>
      <c r="G162" s="70">
        <f t="shared" si="20"/>
        <v>0</v>
      </c>
      <c r="O162" s="74">
        <f t="shared" si="15"/>
        <v>0</v>
      </c>
      <c r="P162" s="75" t="e">
        <f t="shared" si="16"/>
        <v>#DIV/0!</v>
      </c>
      <c r="Q162" s="75" t="e">
        <f t="shared" si="17"/>
        <v>#DIV/0!</v>
      </c>
      <c r="R162" s="75" t="e">
        <f t="shared" si="18"/>
        <v>#DIV/0!</v>
      </c>
      <c r="S162" s="75" t="e">
        <f t="shared" si="19"/>
        <v>#DIV/0!</v>
      </c>
      <c r="T162" s="76" t="e">
        <f t="shared" si="14"/>
        <v>#DIV/0!</v>
      </c>
      <c r="U162" s="76" t="e">
        <f t="shared" si="14"/>
        <v>#DIV/0!</v>
      </c>
      <c r="V162" s="76" t="e">
        <f t="shared" si="14"/>
        <v>#DIV/0!</v>
      </c>
      <c r="W162" s="76" t="e">
        <f t="shared" si="14"/>
        <v>#DIV/0!</v>
      </c>
    </row>
    <row r="163" spans="3:23" x14ac:dyDescent="0.35">
      <c r="C163" s="84"/>
      <c r="G163" s="70">
        <f t="shared" si="20"/>
        <v>0</v>
      </c>
      <c r="O163" s="74">
        <f t="shared" si="15"/>
        <v>0</v>
      </c>
      <c r="P163" s="75" t="e">
        <f t="shared" si="16"/>
        <v>#DIV/0!</v>
      </c>
      <c r="Q163" s="75" t="e">
        <f t="shared" si="17"/>
        <v>#DIV/0!</v>
      </c>
      <c r="R163" s="75" t="e">
        <f t="shared" si="18"/>
        <v>#DIV/0!</v>
      </c>
      <c r="S163" s="75" t="e">
        <f t="shared" si="19"/>
        <v>#DIV/0!</v>
      </c>
      <c r="T163" s="76" t="e">
        <f t="shared" si="14"/>
        <v>#DIV/0!</v>
      </c>
      <c r="U163" s="76" t="e">
        <f t="shared" si="14"/>
        <v>#DIV/0!</v>
      </c>
      <c r="V163" s="76" t="e">
        <f t="shared" si="14"/>
        <v>#DIV/0!</v>
      </c>
      <c r="W163" s="76" t="e">
        <f t="shared" si="14"/>
        <v>#DIV/0!</v>
      </c>
    </row>
    <row r="164" spans="3:23" x14ac:dyDescent="0.35">
      <c r="C164" s="84"/>
      <c r="G164" s="70">
        <f t="shared" si="20"/>
        <v>0</v>
      </c>
      <c r="O164" s="74">
        <f t="shared" si="15"/>
        <v>0</v>
      </c>
      <c r="P164" s="75" t="e">
        <f t="shared" si="16"/>
        <v>#DIV/0!</v>
      </c>
      <c r="Q164" s="75" t="e">
        <f t="shared" si="17"/>
        <v>#DIV/0!</v>
      </c>
      <c r="R164" s="75" t="e">
        <f t="shared" si="18"/>
        <v>#DIV/0!</v>
      </c>
      <c r="S164" s="75" t="e">
        <f t="shared" si="19"/>
        <v>#DIV/0!</v>
      </c>
      <c r="T164" s="76" t="e">
        <f t="shared" si="14"/>
        <v>#DIV/0!</v>
      </c>
      <c r="U164" s="76" t="e">
        <f t="shared" si="14"/>
        <v>#DIV/0!</v>
      </c>
      <c r="V164" s="76" t="e">
        <f t="shared" si="14"/>
        <v>#DIV/0!</v>
      </c>
      <c r="W164" s="76" t="e">
        <f t="shared" si="14"/>
        <v>#DIV/0!</v>
      </c>
    </row>
    <row r="165" spans="3:23" x14ac:dyDescent="0.35">
      <c r="C165" s="84"/>
      <c r="G165" s="70">
        <f t="shared" si="20"/>
        <v>0</v>
      </c>
      <c r="O165" s="74">
        <f t="shared" si="15"/>
        <v>0</v>
      </c>
      <c r="P165" s="75" t="e">
        <f t="shared" si="16"/>
        <v>#DIV/0!</v>
      </c>
      <c r="Q165" s="75" t="e">
        <f t="shared" si="17"/>
        <v>#DIV/0!</v>
      </c>
      <c r="R165" s="75" t="e">
        <f t="shared" si="18"/>
        <v>#DIV/0!</v>
      </c>
      <c r="S165" s="75" t="e">
        <f t="shared" si="19"/>
        <v>#DIV/0!</v>
      </c>
      <c r="T165" s="76" t="e">
        <f t="shared" si="14"/>
        <v>#DIV/0!</v>
      </c>
      <c r="U165" s="76" t="e">
        <f t="shared" si="14"/>
        <v>#DIV/0!</v>
      </c>
      <c r="V165" s="76" t="e">
        <f t="shared" si="14"/>
        <v>#DIV/0!</v>
      </c>
      <c r="W165" s="76" t="e">
        <f t="shared" si="14"/>
        <v>#DIV/0!</v>
      </c>
    </row>
    <row r="166" spans="3:23" x14ac:dyDescent="0.35">
      <c r="C166" s="84"/>
      <c r="G166" s="70">
        <f t="shared" si="20"/>
        <v>0</v>
      </c>
      <c r="O166" s="74">
        <f t="shared" si="15"/>
        <v>0</v>
      </c>
      <c r="P166" s="75" t="e">
        <f t="shared" si="16"/>
        <v>#DIV/0!</v>
      </c>
      <c r="Q166" s="75" t="e">
        <f t="shared" si="17"/>
        <v>#DIV/0!</v>
      </c>
      <c r="R166" s="75" t="e">
        <f t="shared" si="18"/>
        <v>#DIV/0!</v>
      </c>
      <c r="S166" s="75" t="e">
        <f t="shared" si="19"/>
        <v>#DIV/0!</v>
      </c>
      <c r="T166" s="76" t="e">
        <f t="shared" si="14"/>
        <v>#DIV/0!</v>
      </c>
      <c r="U166" s="76" t="e">
        <f t="shared" si="14"/>
        <v>#DIV/0!</v>
      </c>
      <c r="V166" s="76" t="e">
        <f t="shared" si="14"/>
        <v>#DIV/0!</v>
      </c>
      <c r="W166" s="76" t="e">
        <f t="shared" si="14"/>
        <v>#DIV/0!</v>
      </c>
    </row>
    <row r="167" spans="3:23" x14ac:dyDescent="0.35">
      <c r="C167" s="84"/>
      <c r="G167" s="70">
        <f t="shared" si="20"/>
        <v>0</v>
      </c>
      <c r="O167" s="74">
        <f t="shared" si="15"/>
        <v>0</v>
      </c>
      <c r="P167" s="75" t="e">
        <f t="shared" si="16"/>
        <v>#DIV/0!</v>
      </c>
      <c r="Q167" s="75" t="e">
        <f t="shared" si="17"/>
        <v>#DIV/0!</v>
      </c>
      <c r="R167" s="75" t="e">
        <f t="shared" si="18"/>
        <v>#DIV/0!</v>
      </c>
      <c r="S167" s="75" t="e">
        <f t="shared" si="19"/>
        <v>#DIV/0!</v>
      </c>
      <c r="T167" s="76" t="e">
        <f t="shared" si="14"/>
        <v>#DIV/0!</v>
      </c>
      <c r="U167" s="76" t="e">
        <f t="shared" si="14"/>
        <v>#DIV/0!</v>
      </c>
      <c r="V167" s="76" t="e">
        <f t="shared" si="14"/>
        <v>#DIV/0!</v>
      </c>
      <c r="W167" s="76" t="e">
        <f t="shared" si="14"/>
        <v>#DIV/0!</v>
      </c>
    </row>
    <row r="168" spans="3:23" x14ac:dyDescent="0.35">
      <c r="C168" s="84"/>
      <c r="G168" s="70">
        <f t="shared" si="20"/>
        <v>0</v>
      </c>
      <c r="O168" s="74">
        <f t="shared" si="15"/>
        <v>0</v>
      </c>
      <c r="P168" s="75" t="e">
        <f t="shared" si="16"/>
        <v>#DIV/0!</v>
      </c>
      <c r="Q168" s="75" t="e">
        <f t="shared" si="17"/>
        <v>#DIV/0!</v>
      </c>
      <c r="R168" s="75" t="e">
        <f t="shared" si="18"/>
        <v>#DIV/0!</v>
      </c>
      <c r="S168" s="75" t="e">
        <f t="shared" si="19"/>
        <v>#DIV/0!</v>
      </c>
      <c r="T168" s="76" t="e">
        <f t="shared" si="14"/>
        <v>#DIV/0!</v>
      </c>
      <c r="U168" s="76" t="e">
        <f t="shared" si="14"/>
        <v>#DIV/0!</v>
      </c>
      <c r="V168" s="76" t="e">
        <f t="shared" si="14"/>
        <v>#DIV/0!</v>
      </c>
      <c r="W168" s="76" t="e">
        <f t="shared" si="14"/>
        <v>#DIV/0!</v>
      </c>
    </row>
    <row r="169" spans="3:23" x14ac:dyDescent="0.35">
      <c r="C169" s="84"/>
      <c r="G169" s="70">
        <f t="shared" si="20"/>
        <v>0</v>
      </c>
      <c r="O169" s="74">
        <f t="shared" si="15"/>
        <v>0</v>
      </c>
      <c r="P169" s="75" t="e">
        <f t="shared" si="16"/>
        <v>#DIV/0!</v>
      </c>
      <c r="Q169" s="75" t="e">
        <f t="shared" si="17"/>
        <v>#DIV/0!</v>
      </c>
      <c r="R169" s="75" t="e">
        <f t="shared" si="18"/>
        <v>#DIV/0!</v>
      </c>
      <c r="S169" s="75" t="e">
        <f t="shared" si="19"/>
        <v>#DIV/0!</v>
      </c>
      <c r="T169" s="76" t="e">
        <f t="shared" si="14"/>
        <v>#DIV/0!</v>
      </c>
      <c r="U169" s="76" t="e">
        <f t="shared" si="14"/>
        <v>#DIV/0!</v>
      </c>
      <c r="V169" s="76" t="e">
        <f t="shared" si="14"/>
        <v>#DIV/0!</v>
      </c>
      <c r="W169" s="76" t="e">
        <f t="shared" si="14"/>
        <v>#DIV/0!</v>
      </c>
    </row>
    <row r="170" spans="3:23" x14ac:dyDescent="0.35">
      <c r="C170" s="84"/>
      <c r="G170" s="70">
        <f t="shared" si="20"/>
        <v>0</v>
      </c>
      <c r="O170" s="74">
        <f t="shared" si="15"/>
        <v>0</v>
      </c>
      <c r="P170" s="75" t="e">
        <f t="shared" si="16"/>
        <v>#DIV/0!</v>
      </c>
      <c r="Q170" s="75" t="e">
        <f t="shared" si="17"/>
        <v>#DIV/0!</v>
      </c>
      <c r="R170" s="75" t="e">
        <f t="shared" si="18"/>
        <v>#DIV/0!</v>
      </c>
      <c r="S170" s="75" t="e">
        <f t="shared" si="19"/>
        <v>#DIV/0!</v>
      </c>
      <c r="T170" s="76" t="e">
        <f t="shared" si="14"/>
        <v>#DIV/0!</v>
      </c>
      <c r="U170" s="76" t="e">
        <f t="shared" si="14"/>
        <v>#DIV/0!</v>
      </c>
      <c r="V170" s="76" t="e">
        <f t="shared" si="14"/>
        <v>#DIV/0!</v>
      </c>
      <c r="W170" s="76" t="e">
        <f t="shared" si="14"/>
        <v>#DIV/0!</v>
      </c>
    </row>
    <row r="171" spans="3:23" x14ac:dyDescent="0.35">
      <c r="C171" s="84"/>
      <c r="G171" s="70">
        <f t="shared" si="20"/>
        <v>0</v>
      </c>
      <c r="O171" s="74">
        <f t="shared" si="15"/>
        <v>0</v>
      </c>
      <c r="P171" s="75" t="e">
        <f t="shared" si="16"/>
        <v>#DIV/0!</v>
      </c>
      <c r="Q171" s="75" t="e">
        <f t="shared" si="17"/>
        <v>#DIV/0!</v>
      </c>
      <c r="R171" s="75" t="e">
        <f t="shared" si="18"/>
        <v>#DIV/0!</v>
      </c>
      <c r="S171" s="75" t="e">
        <f t="shared" si="19"/>
        <v>#DIV/0!</v>
      </c>
      <c r="T171" s="76" t="e">
        <f t="shared" si="14"/>
        <v>#DIV/0!</v>
      </c>
      <c r="U171" s="76" t="e">
        <f t="shared" si="14"/>
        <v>#DIV/0!</v>
      </c>
      <c r="V171" s="76" t="e">
        <f t="shared" si="14"/>
        <v>#DIV/0!</v>
      </c>
      <c r="W171" s="76" t="e">
        <f t="shared" si="14"/>
        <v>#DIV/0!</v>
      </c>
    </row>
    <row r="172" spans="3:23" x14ac:dyDescent="0.35">
      <c r="C172" s="84"/>
      <c r="G172" s="70">
        <f t="shared" si="20"/>
        <v>0</v>
      </c>
      <c r="O172" s="74">
        <f t="shared" si="15"/>
        <v>0</v>
      </c>
      <c r="P172" s="75" t="e">
        <f t="shared" si="16"/>
        <v>#DIV/0!</v>
      </c>
      <c r="Q172" s="75" t="e">
        <f t="shared" si="17"/>
        <v>#DIV/0!</v>
      </c>
      <c r="R172" s="75" t="e">
        <f t="shared" si="18"/>
        <v>#DIV/0!</v>
      </c>
      <c r="S172" s="75" t="e">
        <f t="shared" si="19"/>
        <v>#DIV/0!</v>
      </c>
      <c r="T172" s="76" t="e">
        <f t="shared" si="14"/>
        <v>#DIV/0!</v>
      </c>
      <c r="U172" s="76" t="e">
        <f t="shared" si="14"/>
        <v>#DIV/0!</v>
      </c>
      <c r="V172" s="76" t="e">
        <f t="shared" si="14"/>
        <v>#DIV/0!</v>
      </c>
      <c r="W172" s="76" t="e">
        <f t="shared" si="14"/>
        <v>#DIV/0!</v>
      </c>
    </row>
    <row r="173" spans="3:23" x14ac:dyDescent="0.35">
      <c r="C173" s="84"/>
      <c r="G173" s="70">
        <f t="shared" si="20"/>
        <v>0</v>
      </c>
      <c r="O173" s="74">
        <f t="shared" si="15"/>
        <v>0</v>
      </c>
      <c r="P173" s="75" t="e">
        <f t="shared" si="16"/>
        <v>#DIV/0!</v>
      </c>
      <c r="Q173" s="75" t="e">
        <f t="shared" si="17"/>
        <v>#DIV/0!</v>
      </c>
      <c r="R173" s="75" t="e">
        <f t="shared" si="18"/>
        <v>#DIV/0!</v>
      </c>
      <c r="S173" s="75" t="e">
        <f t="shared" si="19"/>
        <v>#DIV/0!</v>
      </c>
      <c r="T173" s="76" t="e">
        <f t="shared" si="14"/>
        <v>#DIV/0!</v>
      </c>
      <c r="U173" s="76" t="e">
        <f t="shared" si="14"/>
        <v>#DIV/0!</v>
      </c>
      <c r="V173" s="76" t="e">
        <f t="shared" si="14"/>
        <v>#DIV/0!</v>
      </c>
      <c r="W173" s="76" t="e">
        <f t="shared" si="14"/>
        <v>#DIV/0!</v>
      </c>
    </row>
    <row r="174" spans="3:23" x14ac:dyDescent="0.35">
      <c r="C174" s="84"/>
      <c r="G174" s="70">
        <f t="shared" si="20"/>
        <v>0</v>
      </c>
      <c r="O174" s="74">
        <f t="shared" si="15"/>
        <v>0</v>
      </c>
      <c r="P174" s="75" t="e">
        <f t="shared" si="16"/>
        <v>#DIV/0!</v>
      </c>
      <c r="Q174" s="75" t="e">
        <f t="shared" si="17"/>
        <v>#DIV/0!</v>
      </c>
      <c r="R174" s="75" t="e">
        <f t="shared" si="18"/>
        <v>#DIV/0!</v>
      </c>
      <c r="S174" s="75" t="e">
        <f t="shared" si="19"/>
        <v>#DIV/0!</v>
      </c>
      <c r="T174" s="76" t="e">
        <f t="shared" si="14"/>
        <v>#DIV/0!</v>
      </c>
      <c r="U174" s="76" t="e">
        <f t="shared" si="14"/>
        <v>#DIV/0!</v>
      </c>
      <c r="V174" s="76" t="e">
        <f t="shared" si="14"/>
        <v>#DIV/0!</v>
      </c>
      <c r="W174" s="76" t="e">
        <f t="shared" si="14"/>
        <v>#DIV/0!</v>
      </c>
    </row>
    <row r="175" spans="3:23" x14ac:dyDescent="0.35">
      <c r="C175" s="84"/>
      <c r="G175" s="70">
        <f t="shared" si="20"/>
        <v>0</v>
      </c>
      <c r="O175" s="74">
        <f t="shared" si="15"/>
        <v>0</v>
      </c>
      <c r="P175" s="75" t="e">
        <f t="shared" si="16"/>
        <v>#DIV/0!</v>
      </c>
      <c r="Q175" s="75" t="e">
        <f t="shared" si="17"/>
        <v>#DIV/0!</v>
      </c>
      <c r="R175" s="75" t="e">
        <f t="shared" si="18"/>
        <v>#DIV/0!</v>
      </c>
      <c r="S175" s="75" t="e">
        <f t="shared" si="19"/>
        <v>#DIV/0!</v>
      </c>
      <c r="T175" s="76" t="e">
        <f t="shared" si="14"/>
        <v>#DIV/0!</v>
      </c>
      <c r="U175" s="76" t="e">
        <f t="shared" si="14"/>
        <v>#DIV/0!</v>
      </c>
      <c r="V175" s="76" t="e">
        <f t="shared" si="14"/>
        <v>#DIV/0!</v>
      </c>
      <c r="W175" s="76" t="e">
        <f t="shared" si="14"/>
        <v>#DIV/0!</v>
      </c>
    </row>
    <row r="176" spans="3:23" x14ac:dyDescent="0.35">
      <c r="C176" s="84"/>
      <c r="G176" s="70">
        <f t="shared" si="20"/>
        <v>0</v>
      </c>
      <c r="O176" s="74">
        <f t="shared" si="15"/>
        <v>0</v>
      </c>
      <c r="P176" s="75" t="e">
        <f t="shared" si="16"/>
        <v>#DIV/0!</v>
      </c>
      <c r="Q176" s="75" t="e">
        <f t="shared" si="17"/>
        <v>#DIV/0!</v>
      </c>
      <c r="R176" s="75" t="e">
        <f t="shared" si="18"/>
        <v>#DIV/0!</v>
      </c>
      <c r="S176" s="75" t="e">
        <f t="shared" si="19"/>
        <v>#DIV/0!</v>
      </c>
      <c r="T176" s="76" t="e">
        <f t="shared" si="14"/>
        <v>#DIV/0!</v>
      </c>
      <c r="U176" s="76" t="e">
        <f t="shared" si="14"/>
        <v>#DIV/0!</v>
      </c>
      <c r="V176" s="76" t="e">
        <f t="shared" si="14"/>
        <v>#DIV/0!</v>
      </c>
      <c r="W176" s="76" t="e">
        <f t="shared" si="14"/>
        <v>#DIV/0!</v>
      </c>
    </row>
    <row r="177" spans="3:23" x14ac:dyDescent="0.35">
      <c r="C177" s="84"/>
      <c r="G177" s="70">
        <f t="shared" si="20"/>
        <v>0</v>
      </c>
      <c r="O177" s="74">
        <f t="shared" si="15"/>
        <v>0</v>
      </c>
      <c r="P177" s="75" t="e">
        <f t="shared" si="16"/>
        <v>#DIV/0!</v>
      </c>
      <c r="Q177" s="75" t="e">
        <f t="shared" si="17"/>
        <v>#DIV/0!</v>
      </c>
      <c r="R177" s="75" t="e">
        <f t="shared" si="18"/>
        <v>#DIV/0!</v>
      </c>
      <c r="S177" s="75" t="e">
        <f t="shared" si="19"/>
        <v>#DIV/0!</v>
      </c>
      <c r="T177" s="76" t="e">
        <f t="shared" si="14"/>
        <v>#DIV/0!</v>
      </c>
      <c r="U177" s="76" t="e">
        <f t="shared" si="14"/>
        <v>#DIV/0!</v>
      </c>
      <c r="V177" s="76" t="e">
        <f t="shared" si="14"/>
        <v>#DIV/0!</v>
      </c>
      <c r="W177" s="76" t="e">
        <f t="shared" si="14"/>
        <v>#DIV/0!</v>
      </c>
    </row>
    <row r="178" spans="3:23" x14ac:dyDescent="0.35">
      <c r="C178" s="84"/>
      <c r="G178" s="70">
        <f t="shared" si="20"/>
        <v>0</v>
      </c>
      <c r="O178" s="74">
        <f t="shared" si="15"/>
        <v>0</v>
      </c>
      <c r="P178" s="75" t="e">
        <f t="shared" si="16"/>
        <v>#DIV/0!</v>
      </c>
      <c r="Q178" s="75" t="e">
        <f t="shared" si="17"/>
        <v>#DIV/0!</v>
      </c>
      <c r="R178" s="75" t="e">
        <f t="shared" si="18"/>
        <v>#DIV/0!</v>
      </c>
      <c r="S178" s="75" t="e">
        <f t="shared" si="19"/>
        <v>#DIV/0!</v>
      </c>
      <c r="T178" s="76" t="e">
        <f t="shared" si="14"/>
        <v>#DIV/0!</v>
      </c>
      <c r="U178" s="76" t="e">
        <f t="shared" si="14"/>
        <v>#DIV/0!</v>
      </c>
      <c r="V178" s="76" t="e">
        <f t="shared" si="14"/>
        <v>#DIV/0!</v>
      </c>
      <c r="W178" s="76" t="e">
        <f t="shared" si="14"/>
        <v>#DIV/0!</v>
      </c>
    </row>
    <row r="179" spans="3:23" x14ac:dyDescent="0.35">
      <c r="C179" s="84"/>
      <c r="G179" s="70">
        <f t="shared" si="20"/>
        <v>0</v>
      </c>
      <c r="O179" s="74">
        <f t="shared" si="15"/>
        <v>0</v>
      </c>
      <c r="P179" s="75" t="e">
        <f t="shared" si="16"/>
        <v>#DIV/0!</v>
      </c>
      <c r="Q179" s="75" t="e">
        <f t="shared" si="17"/>
        <v>#DIV/0!</v>
      </c>
      <c r="R179" s="75" t="e">
        <f t="shared" si="18"/>
        <v>#DIV/0!</v>
      </c>
      <c r="S179" s="75" t="e">
        <f t="shared" si="19"/>
        <v>#DIV/0!</v>
      </c>
      <c r="T179" s="76" t="e">
        <f t="shared" si="14"/>
        <v>#DIV/0!</v>
      </c>
      <c r="U179" s="76" t="e">
        <f t="shared" si="14"/>
        <v>#DIV/0!</v>
      </c>
      <c r="V179" s="76" t="e">
        <f t="shared" si="14"/>
        <v>#DIV/0!</v>
      </c>
      <c r="W179" s="76" t="e">
        <f t="shared" si="14"/>
        <v>#DIV/0!</v>
      </c>
    </row>
    <row r="180" spans="3:23" x14ac:dyDescent="0.35">
      <c r="C180" s="84"/>
      <c r="G180" s="70">
        <f t="shared" si="20"/>
        <v>0</v>
      </c>
      <c r="O180" s="74">
        <f t="shared" si="15"/>
        <v>0</v>
      </c>
      <c r="P180" s="75" t="e">
        <f t="shared" si="16"/>
        <v>#DIV/0!</v>
      </c>
      <c r="Q180" s="75" t="e">
        <f t="shared" si="17"/>
        <v>#DIV/0!</v>
      </c>
      <c r="R180" s="75" t="e">
        <f t="shared" si="18"/>
        <v>#DIV/0!</v>
      </c>
      <c r="S180" s="75" t="e">
        <f t="shared" si="19"/>
        <v>#DIV/0!</v>
      </c>
      <c r="T180" s="76" t="e">
        <f t="shared" si="14"/>
        <v>#DIV/0!</v>
      </c>
      <c r="U180" s="76" t="e">
        <f t="shared" si="14"/>
        <v>#DIV/0!</v>
      </c>
      <c r="V180" s="76" t="e">
        <f t="shared" si="14"/>
        <v>#DIV/0!</v>
      </c>
      <c r="W180" s="76" t="e">
        <f t="shared" si="14"/>
        <v>#DIV/0!</v>
      </c>
    </row>
    <row r="181" spans="3:23" x14ac:dyDescent="0.35">
      <c r="C181" s="84"/>
      <c r="G181" s="70">
        <f t="shared" si="20"/>
        <v>0</v>
      </c>
      <c r="O181" s="74">
        <f t="shared" si="15"/>
        <v>0</v>
      </c>
      <c r="P181" s="75" t="e">
        <f t="shared" si="16"/>
        <v>#DIV/0!</v>
      </c>
      <c r="Q181" s="75" t="e">
        <f t="shared" si="17"/>
        <v>#DIV/0!</v>
      </c>
      <c r="R181" s="75" t="e">
        <f t="shared" si="18"/>
        <v>#DIV/0!</v>
      </c>
      <c r="S181" s="75" t="e">
        <f t="shared" si="19"/>
        <v>#DIV/0!</v>
      </c>
      <c r="T181" s="76" t="e">
        <f t="shared" si="14"/>
        <v>#DIV/0!</v>
      </c>
      <c r="U181" s="76" t="e">
        <f t="shared" si="14"/>
        <v>#DIV/0!</v>
      </c>
      <c r="V181" s="76" t="e">
        <f t="shared" si="14"/>
        <v>#DIV/0!</v>
      </c>
      <c r="W181" s="76" t="e">
        <f t="shared" si="14"/>
        <v>#DIV/0!</v>
      </c>
    </row>
    <row r="182" spans="3:23" x14ac:dyDescent="0.35">
      <c r="C182" s="84"/>
      <c r="G182" s="70">
        <f t="shared" si="20"/>
        <v>0</v>
      </c>
      <c r="O182" s="74">
        <f t="shared" si="15"/>
        <v>0</v>
      </c>
      <c r="P182" s="75" t="e">
        <f t="shared" si="16"/>
        <v>#DIV/0!</v>
      </c>
      <c r="Q182" s="75" t="e">
        <f t="shared" si="17"/>
        <v>#DIV/0!</v>
      </c>
      <c r="R182" s="75" t="e">
        <f t="shared" si="18"/>
        <v>#DIV/0!</v>
      </c>
      <c r="S182" s="75" t="e">
        <f t="shared" si="19"/>
        <v>#DIV/0!</v>
      </c>
      <c r="T182" s="76" t="e">
        <f t="shared" si="14"/>
        <v>#DIV/0!</v>
      </c>
      <c r="U182" s="76" t="e">
        <f t="shared" si="14"/>
        <v>#DIV/0!</v>
      </c>
      <c r="V182" s="76" t="e">
        <f t="shared" si="14"/>
        <v>#DIV/0!</v>
      </c>
      <c r="W182" s="76" t="e">
        <f t="shared" si="14"/>
        <v>#DIV/0!</v>
      </c>
    </row>
    <row r="183" spans="3:23" x14ac:dyDescent="0.35">
      <c r="C183" s="84"/>
      <c r="G183" s="70">
        <f t="shared" si="20"/>
        <v>0</v>
      </c>
      <c r="O183" s="74">
        <f t="shared" si="15"/>
        <v>0</v>
      </c>
      <c r="P183" s="75" t="e">
        <f t="shared" si="16"/>
        <v>#DIV/0!</v>
      </c>
      <c r="Q183" s="75" t="e">
        <f t="shared" si="17"/>
        <v>#DIV/0!</v>
      </c>
      <c r="R183" s="75" t="e">
        <f t="shared" si="18"/>
        <v>#DIV/0!</v>
      </c>
      <c r="S183" s="75" t="e">
        <f t="shared" si="19"/>
        <v>#DIV/0!</v>
      </c>
      <c r="T183" s="76" t="e">
        <f t="shared" si="14"/>
        <v>#DIV/0!</v>
      </c>
      <c r="U183" s="76" t="e">
        <f t="shared" si="14"/>
        <v>#DIV/0!</v>
      </c>
      <c r="V183" s="76" t="e">
        <f t="shared" si="14"/>
        <v>#DIV/0!</v>
      </c>
      <c r="W183" s="76" t="e">
        <f t="shared" si="14"/>
        <v>#DIV/0!</v>
      </c>
    </row>
    <row r="184" spans="3:23" x14ac:dyDescent="0.35">
      <c r="C184" s="84"/>
      <c r="G184" s="70">
        <f t="shared" si="20"/>
        <v>0</v>
      </c>
      <c r="O184" s="74">
        <f t="shared" si="15"/>
        <v>0</v>
      </c>
      <c r="P184" s="75" t="e">
        <f t="shared" si="16"/>
        <v>#DIV/0!</v>
      </c>
      <c r="Q184" s="75" t="e">
        <f t="shared" si="17"/>
        <v>#DIV/0!</v>
      </c>
      <c r="R184" s="75" t="e">
        <f t="shared" si="18"/>
        <v>#DIV/0!</v>
      </c>
      <c r="S184" s="75" t="e">
        <f t="shared" si="19"/>
        <v>#DIV/0!</v>
      </c>
      <c r="T184" s="76" t="e">
        <f t="shared" si="14"/>
        <v>#DIV/0!</v>
      </c>
      <c r="U184" s="76" t="e">
        <f t="shared" si="14"/>
        <v>#DIV/0!</v>
      </c>
      <c r="V184" s="76" t="e">
        <f t="shared" si="14"/>
        <v>#DIV/0!</v>
      </c>
      <c r="W184" s="76" t="e">
        <f t="shared" si="14"/>
        <v>#DIV/0!</v>
      </c>
    </row>
    <row r="185" spans="3:23" x14ac:dyDescent="0.35">
      <c r="C185" s="84"/>
      <c r="G185" s="70">
        <f t="shared" si="20"/>
        <v>0</v>
      </c>
      <c r="O185" s="74">
        <f t="shared" si="15"/>
        <v>0</v>
      </c>
      <c r="P185" s="75" t="e">
        <f t="shared" si="16"/>
        <v>#DIV/0!</v>
      </c>
      <c r="Q185" s="75" t="e">
        <f t="shared" si="17"/>
        <v>#DIV/0!</v>
      </c>
      <c r="R185" s="75" t="e">
        <f t="shared" si="18"/>
        <v>#DIV/0!</v>
      </c>
      <c r="S185" s="75" t="e">
        <f t="shared" si="19"/>
        <v>#DIV/0!</v>
      </c>
      <c r="T185" s="76" t="e">
        <f t="shared" si="14"/>
        <v>#DIV/0!</v>
      </c>
      <c r="U185" s="76" t="e">
        <f t="shared" si="14"/>
        <v>#DIV/0!</v>
      </c>
      <c r="V185" s="76" t="e">
        <f t="shared" si="14"/>
        <v>#DIV/0!</v>
      </c>
      <c r="W185" s="76" t="e">
        <f t="shared" si="14"/>
        <v>#DIV/0!</v>
      </c>
    </row>
    <row r="186" spans="3:23" x14ac:dyDescent="0.35">
      <c r="C186" s="84"/>
      <c r="G186" s="70">
        <f t="shared" si="20"/>
        <v>0</v>
      </c>
      <c r="O186" s="74">
        <f t="shared" si="15"/>
        <v>0</v>
      </c>
      <c r="P186" s="75" t="e">
        <f t="shared" si="16"/>
        <v>#DIV/0!</v>
      </c>
      <c r="Q186" s="75" t="e">
        <f t="shared" si="17"/>
        <v>#DIV/0!</v>
      </c>
      <c r="R186" s="75" t="e">
        <f t="shared" si="18"/>
        <v>#DIV/0!</v>
      </c>
      <c r="S186" s="75" t="e">
        <f t="shared" si="19"/>
        <v>#DIV/0!</v>
      </c>
      <c r="T186" s="76" t="e">
        <f t="shared" si="14"/>
        <v>#DIV/0!</v>
      </c>
      <c r="U186" s="76" t="e">
        <f t="shared" si="14"/>
        <v>#DIV/0!</v>
      </c>
      <c r="V186" s="76" t="e">
        <f t="shared" si="14"/>
        <v>#DIV/0!</v>
      </c>
      <c r="W186" s="76" t="e">
        <f t="shared" si="14"/>
        <v>#DIV/0!</v>
      </c>
    </row>
    <row r="187" spans="3:23" x14ac:dyDescent="0.35">
      <c r="C187" s="84"/>
      <c r="G187" s="70">
        <f t="shared" si="20"/>
        <v>0</v>
      </c>
      <c r="O187" s="74">
        <f t="shared" si="15"/>
        <v>0</v>
      </c>
      <c r="P187" s="75" t="e">
        <f t="shared" si="16"/>
        <v>#DIV/0!</v>
      </c>
      <c r="Q187" s="75" t="e">
        <f t="shared" si="17"/>
        <v>#DIV/0!</v>
      </c>
      <c r="R187" s="75" t="e">
        <f t="shared" si="18"/>
        <v>#DIV/0!</v>
      </c>
      <c r="S187" s="75" t="e">
        <f t="shared" si="19"/>
        <v>#DIV/0!</v>
      </c>
      <c r="T187" s="76" t="e">
        <f t="shared" si="14"/>
        <v>#DIV/0!</v>
      </c>
      <c r="U187" s="76" t="e">
        <f t="shared" si="14"/>
        <v>#DIV/0!</v>
      </c>
      <c r="V187" s="76" t="e">
        <f t="shared" si="14"/>
        <v>#DIV/0!</v>
      </c>
      <c r="W187" s="76" t="e">
        <f t="shared" si="14"/>
        <v>#DIV/0!</v>
      </c>
    </row>
    <row r="188" spans="3:23" x14ac:dyDescent="0.35">
      <c r="C188" s="84"/>
      <c r="G188" s="70">
        <f t="shared" si="20"/>
        <v>0</v>
      </c>
      <c r="O188" s="74">
        <f t="shared" si="15"/>
        <v>0</v>
      </c>
      <c r="P188" s="75" t="e">
        <f t="shared" si="16"/>
        <v>#DIV/0!</v>
      </c>
      <c r="Q188" s="75" t="e">
        <f t="shared" si="17"/>
        <v>#DIV/0!</v>
      </c>
      <c r="R188" s="75" t="e">
        <f t="shared" si="18"/>
        <v>#DIV/0!</v>
      </c>
      <c r="S188" s="75" t="e">
        <f t="shared" si="19"/>
        <v>#DIV/0!</v>
      </c>
      <c r="T188" s="76" t="e">
        <f t="shared" si="14"/>
        <v>#DIV/0!</v>
      </c>
      <c r="U188" s="76" t="e">
        <f t="shared" si="14"/>
        <v>#DIV/0!</v>
      </c>
      <c r="V188" s="76" t="e">
        <f t="shared" si="14"/>
        <v>#DIV/0!</v>
      </c>
      <c r="W188" s="76" t="e">
        <f t="shared" si="14"/>
        <v>#DIV/0!</v>
      </c>
    </row>
    <row r="189" spans="3:23" x14ac:dyDescent="0.35">
      <c r="C189" s="84"/>
      <c r="G189" s="70">
        <f t="shared" si="20"/>
        <v>0</v>
      </c>
      <c r="O189" s="74">
        <f t="shared" si="15"/>
        <v>0</v>
      </c>
      <c r="P189" s="75" t="e">
        <f t="shared" si="16"/>
        <v>#DIV/0!</v>
      </c>
      <c r="Q189" s="75" t="e">
        <f t="shared" si="17"/>
        <v>#DIV/0!</v>
      </c>
      <c r="R189" s="75" t="e">
        <f t="shared" si="18"/>
        <v>#DIV/0!</v>
      </c>
      <c r="S189" s="75" t="e">
        <f t="shared" si="19"/>
        <v>#DIV/0!</v>
      </c>
      <c r="T189" s="76" t="e">
        <f t="shared" si="14"/>
        <v>#DIV/0!</v>
      </c>
      <c r="U189" s="76" t="e">
        <f t="shared" si="14"/>
        <v>#DIV/0!</v>
      </c>
      <c r="V189" s="76" t="e">
        <f t="shared" si="14"/>
        <v>#DIV/0!</v>
      </c>
      <c r="W189" s="76" t="e">
        <f t="shared" si="14"/>
        <v>#DIV/0!</v>
      </c>
    </row>
    <row r="190" spans="3:23" x14ac:dyDescent="0.35">
      <c r="C190" s="84"/>
      <c r="G190" s="70">
        <f t="shared" si="20"/>
        <v>0</v>
      </c>
      <c r="O190" s="74">
        <f t="shared" si="15"/>
        <v>0</v>
      </c>
      <c r="P190" s="75" t="e">
        <f t="shared" si="16"/>
        <v>#DIV/0!</v>
      </c>
      <c r="Q190" s="75" t="e">
        <f t="shared" si="17"/>
        <v>#DIV/0!</v>
      </c>
      <c r="R190" s="75" t="e">
        <f t="shared" si="18"/>
        <v>#DIV/0!</v>
      </c>
      <c r="S190" s="75" t="e">
        <f t="shared" si="19"/>
        <v>#DIV/0!</v>
      </c>
      <c r="T190" s="76" t="e">
        <f t="shared" si="14"/>
        <v>#DIV/0!</v>
      </c>
      <c r="U190" s="76" t="e">
        <f t="shared" si="14"/>
        <v>#DIV/0!</v>
      </c>
      <c r="V190" s="76" t="e">
        <f t="shared" si="14"/>
        <v>#DIV/0!</v>
      </c>
      <c r="W190" s="76" t="e">
        <f t="shared" ref="W190:W253" si="21">(O190+K190)*($F190/($E190+$H190+$I190+$J190+$K190))</f>
        <v>#DIV/0!</v>
      </c>
    </row>
    <row r="191" spans="3:23" x14ac:dyDescent="0.35">
      <c r="C191" s="84"/>
      <c r="G191" s="70">
        <f t="shared" si="20"/>
        <v>0</v>
      </c>
      <c r="O191" s="74">
        <f t="shared" si="15"/>
        <v>0</v>
      </c>
      <c r="P191" s="75" t="e">
        <f t="shared" si="16"/>
        <v>#DIV/0!</v>
      </c>
      <c r="Q191" s="75" t="e">
        <f t="shared" si="17"/>
        <v>#DIV/0!</v>
      </c>
      <c r="R191" s="75" t="e">
        <f t="shared" si="18"/>
        <v>#DIV/0!</v>
      </c>
      <c r="S191" s="75" t="e">
        <f t="shared" si="19"/>
        <v>#DIV/0!</v>
      </c>
      <c r="T191" s="76" t="e">
        <f t="shared" ref="T191:W254" si="22">(L191+H191)*($F191/($E191+$H191+$I191+$J191+$K191))</f>
        <v>#DIV/0!</v>
      </c>
      <c r="U191" s="76" t="e">
        <f t="shared" si="22"/>
        <v>#DIV/0!</v>
      </c>
      <c r="V191" s="76" t="e">
        <f t="shared" si="22"/>
        <v>#DIV/0!</v>
      </c>
      <c r="W191" s="76" t="e">
        <f t="shared" si="21"/>
        <v>#DIV/0!</v>
      </c>
    </row>
    <row r="192" spans="3:23" x14ac:dyDescent="0.35">
      <c r="C192" s="84"/>
      <c r="G192" s="70">
        <f t="shared" si="20"/>
        <v>0</v>
      </c>
      <c r="O192" s="74">
        <f t="shared" si="15"/>
        <v>0</v>
      </c>
      <c r="P192" s="75" t="e">
        <f t="shared" si="16"/>
        <v>#DIV/0!</v>
      </c>
      <c r="Q192" s="75" t="e">
        <f t="shared" si="17"/>
        <v>#DIV/0!</v>
      </c>
      <c r="R192" s="75" t="e">
        <f t="shared" si="18"/>
        <v>#DIV/0!</v>
      </c>
      <c r="S192" s="75" t="e">
        <f t="shared" si="19"/>
        <v>#DIV/0!</v>
      </c>
      <c r="T192" s="76" t="e">
        <f t="shared" si="22"/>
        <v>#DIV/0!</v>
      </c>
      <c r="U192" s="76" t="e">
        <f t="shared" si="22"/>
        <v>#DIV/0!</v>
      </c>
      <c r="V192" s="76" t="e">
        <f t="shared" si="22"/>
        <v>#DIV/0!</v>
      </c>
      <c r="W192" s="76" t="e">
        <f t="shared" si="21"/>
        <v>#DIV/0!</v>
      </c>
    </row>
    <row r="193" spans="3:23" x14ac:dyDescent="0.35">
      <c r="C193" s="84"/>
      <c r="G193" s="70">
        <f t="shared" si="20"/>
        <v>0</v>
      </c>
      <c r="O193" s="74">
        <f t="shared" si="15"/>
        <v>0</v>
      </c>
      <c r="P193" s="75" t="e">
        <f t="shared" si="16"/>
        <v>#DIV/0!</v>
      </c>
      <c r="Q193" s="75" t="e">
        <f t="shared" si="17"/>
        <v>#DIV/0!</v>
      </c>
      <c r="R193" s="75" t="e">
        <f t="shared" si="18"/>
        <v>#DIV/0!</v>
      </c>
      <c r="S193" s="75" t="e">
        <f t="shared" si="19"/>
        <v>#DIV/0!</v>
      </c>
      <c r="T193" s="76" t="e">
        <f t="shared" si="22"/>
        <v>#DIV/0!</v>
      </c>
      <c r="U193" s="76" t="e">
        <f t="shared" si="22"/>
        <v>#DIV/0!</v>
      </c>
      <c r="V193" s="76" t="e">
        <f t="shared" si="22"/>
        <v>#DIV/0!</v>
      </c>
      <c r="W193" s="76" t="e">
        <f t="shared" si="21"/>
        <v>#DIV/0!</v>
      </c>
    </row>
    <row r="194" spans="3:23" x14ac:dyDescent="0.35">
      <c r="C194" s="84"/>
      <c r="G194" s="70">
        <f t="shared" si="20"/>
        <v>0</v>
      </c>
      <c r="O194" s="74">
        <f t="shared" ref="O194:O257" si="23">E194-L194-M194-N194</f>
        <v>0</v>
      </c>
      <c r="P194" s="75" t="e">
        <f t="shared" ref="P194:P257" si="24">(L194*D194)/E194</f>
        <v>#DIV/0!</v>
      </c>
      <c r="Q194" s="75" t="e">
        <f t="shared" ref="Q194:Q257" si="25">(M194*D194)/E194</f>
        <v>#DIV/0!</v>
      </c>
      <c r="R194" s="75" t="e">
        <f t="shared" ref="R194:R257" si="26">(N194*D194)/E194</f>
        <v>#DIV/0!</v>
      </c>
      <c r="S194" s="75" t="e">
        <f t="shared" ref="S194:S257" si="27">(O194*D194)/E194</f>
        <v>#DIV/0!</v>
      </c>
      <c r="T194" s="76" t="e">
        <f t="shared" si="22"/>
        <v>#DIV/0!</v>
      </c>
      <c r="U194" s="76" t="e">
        <f t="shared" si="22"/>
        <v>#DIV/0!</v>
      </c>
      <c r="V194" s="76" t="e">
        <f t="shared" si="22"/>
        <v>#DIV/0!</v>
      </c>
      <c r="W194" s="76" t="e">
        <f t="shared" si="21"/>
        <v>#DIV/0!</v>
      </c>
    </row>
    <row r="195" spans="3:23" x14ac:dyDescent="0.35">
      <c r="C195" s="84"/>
      <c r="G195" s="70">
        <f t="shared" ref="G195:G258" si="28">ABS(D195-E195)</f>
        <v>0</v>
      </c>
      <c r="O195" s="74">
        <f t="shared" si="23"/>
        <v>0</v>
      </c>
      <c r="P195" s="75" t="e">
        <f t="shared" si="24"/>
        <v>#DIV/0!</v>
      </c>
      <c r="Q195" s="75" t="e">
        <f t="shared" si="25"/>
        <v>#DIV/0!</v>
      </c>
      <c r="R195" s="75" t="e">
        <f t="shared" si="26"/>
        <v>#DIV/0!</v>
      </c>
      <c r="S195" s="75" t="e">
        <f t="shared" si="27"/>
        <v>#DIV/0!</v>
      </c>
      <c r="T195" s="76" t="e">
        <f t="shared" si="22"/>
        <v>#DIV/0!</v>
      </c>
      <c r="U195" s="76" t="e">
        <f t="shared" si="22"/>
        <v>#DIV/0!</v>
      </c>
      <c r="V195" s="76" t="e">
        <f t="shared" si="22"/>
        <v>#DIV/0!</v>
      </c>
      <c r="W195" s="76" t="e">
        <f t="shared" si="21"/>
        <v>#DIV/0!</v>
      </c>
    </row>
    <row r="196" spans="3:23" x14ac:dyDescent="0.35">
      <c r="C196" s="84"/>
      <c r="G196" s="70">
        <f t="shared" si="28"/>
        <v>0</v>
      </c>
      <c r="O196" s="74">
        <f t="shared" si="23"/>
        <v>0</v>
      </c>
      <c r="P196" s="75" t="e">
        <f t="shared" si="24"/>
        <v>#DIV/0!</v>
      </c>
      <c r="Q196" s="75" t="e">
        <f t="shared" si="25"/>
        <v>#DIV/0!</v>
      </c>
      <c r="R196" s="75" t="e">
        <f t="shared" si="26"/>
        <v>#DIV/0!</v>
      </c>
      <c r="S196" s="75" t="e">
        <f t="shared" si="27"/>
        <v>#DIV/0!</v>
      </c>
      <c r="T196" s="76" t="e">
        <f t="shared" si="22"/>
        <v>#DIV/0!</v>
      </c>
      <c r="U196" s="76" t="e">
        <f t="shared" si="22"/>
        <v>#DIV/0!</v>
      </c>
      <c r="V196" s="76" t="e">
        <f t="shared" si="22"/>
        <v>#DIV/0!</v>
      </c>
      <c r="W196" s="76" t="e">
        <f t="shared" si="21"/>
        <v>#DIV/0!</v>
      </c>
    </row>
    <row r="197" spans="3:23" x14ac:dyDescent="0.35">
      <c r="C197" s="84"/>
      <c r="G197" s="70">
        <f t="shared" si="28"/>
        <v>0</v>
      </c>
      <c r="O197" s="74">
        <f t="shared" si="23"/>
        <v>0</v>
      </c>
      <c r="P197" s="75" t="e">
        <f t="shared" si="24"/>
        <v>#DIV/0!</v>
      </c>
      <c r="Q197" s="75" t="e">
        <f t="shared" si="25"/>
        <v>#DIV/0!</v>
      </c>
      <c r="R197" s="75" t="e">
        <f t="shared" si="26"/>
        <v>#DIV/0!</v>
      </c>
      <c r="S197" s="75" t="e">
        <f t="shared" si="27"/>
        <v>#DIV/0!</v>
      </c>
      <c r="T197" s="76" t="e">
        <f t="shared" si="22"/>
        <v>#DIV/0!</v>
      </c>
      <c r="U197" s="76" t="e">
        <f t="shared" si="22"/>
        <v>#DIV/0!</v>
      </c>
      <c r="V197" s="76" t="e">
        <f t="shared" si="22"/>
        <v>#DIV/0!</v>
      </c>
      <c r="W197" s="76" t="e">
        <f t="shared" si="21"/>
        <v>#DIV/0!</v>
      </c>
    </row>
    <row r="198" spans="3:23" x14ac:dyDescent="0.35">
      <c r="C198" s="84"/>
      <c r="G198" s="70">
        <f t="shared" si="28"/>
        <v>0</v>
      </c>
      <c r="O198" s="74">
        <f t="shared" si="23"/>
        <v>0</v>
      </c>
      <c r="P198" s="75" t="e">
        <f t="shared" si="24"/>
        <v>#DIV/0!</v>
      </c>
      <c r="Q198" s="75" t="e">
        <f t="shared" si="25"/>
        <v>#DIV/0!</v>
      </c>
      <c r="R198" s="75" t="e">
        <f t="shared" si="26"/>
        <v>#DIV/0!</v>
      </c>
      <c r="S198" s="75" t="e">
        <f t="shared" si="27"/>
        <v>#DIV/0!</v>
      </c>
      <c r="T198" s="76" t="e">
        <f t="shared" si="22"/>
        <v>#DIV/0!</v>
      </c>
      <c r="U198" s="76" t="e">
        <f t="shared" si="22"/>
        <v>#DIV/0!</v>
      </c>
      <c r="V198" s="76" t="e">
        <f t="shared" si="22"/>
        <v>#DIV/0!</v>
      </c>
      <c r="W198" s="76" t="e">
        <f t="shared" si="21"/>
        <v>#DIV/0!</v>
      </c>
    </row>
    <row r="199" spans="3:23" x14ac:dyDescent="0.35">
      <c r="C199" s="84"/>
      <c r="G199" s="70">
        <f t="shared" si="28"/>
        <v>0</v>
      </c>
      <c r="O199" s="74">
        <f t="shared" si="23"/>
        <v>0</v>
      </c>
      <c r="P199" s="75" t="e">
        <f t="shared" si="24"/>
        <v>#DIV/0!</v>
      </c>
      <c r="Q199" s="75" t="e">
        <f t="shared" si="25"/>
        <v>#DIV/0!</v>
      </c>
      <c r="R199" s="75" t="e">
        <f t="shared" si="26"/>
        <v>#DIV/0!</v>
      </c>
      <c r="S199" s="75" t="e">
        <f t="shared" si="27"/>
        <v>#DIV/0!</v>
      </c>
      <c r="T199" s="76" t="e">
        <f t="shared" si="22"/>
        <v>#DIV/0!</v>
      </c>
      <c r="U199" s="76" t="e">
        <f t="shared" si="22"/>
        <v>#DIV/0!</v>
      </c>
      <c r="V199" s="76" t="e">
        <f t="shared" si="22"/>
        <v>#DIV/0!</v>
      </c>
      <c r="W199" s="76" t="e">
        <f t="shared" si="21"/>
        <v>#DIV/0!</v>
      </c>
    </row>
    <row r="200" spans="3:23" x14ac:dyDescent="0.35">
      <c r="C200" s="84"/>
      <c r="G200" s="70">
        <f t="shared" si="28"/>
        <v>0</v>
      </c>
      <c r="O200" s="74">
        <f t="shared" si="23"/>
        <v>0</v>
      </c>
      <c r="P200" s="75" t="e">
        <f t="shared" si="24"/>
        <v>#DIV/0!</v>
      </c>
      <c r="Q200" s="75" t="e">
        <f t="shared" si="25"/>
        <v>#DIV/0!</v>
      </c>
      <c r="R200" s="75" t="e">
        <f t="shared" si="26"/>
        <v>#DIV/0!</v>
      </c>
      <c r="S200" s="75" t="e">
        <f t="shared" si="27"/>
        <v>#DIV/0!</v>
      </c>
      <c r="T200" s="76" t="e">
        <f t="shared" si="22"/>
        <v>#DIV/0!</v>
      </c>
      <c r="U200" s="76" t="e">
        <f t="shared" si="22"/>
        <v>#DIV/0!</v>
      </c>
      <c r="V200" s="76" t="e">
        <f t="shared" si="22"/>
        <v>#DIV/0!</v>
      </c>
      <c r="W200" s="76" t="e">
        <f t="shared" si="21"/>
        <v>#DIV/0!</v>
      </c>
    </row>
    <row r="201" spans="3:23" x14ac:dyDescent="0.35">
      <c r="C201" s="84"/>
      <c r="G201" s="70">
        <f t="shared" si="28"/>
        <v>0</v>
      </c>
      <c r="O201" s="74">
        <f t="shared" si="23"/>
        <v>0</v>
      </c>
      <c r="P201" s="75" t="e">
        <f t="shared" si="24"/>
        <v>#DIV/0!</v>
      </c>
      <c r="Q201" s="75" t="e">
        <f t="shared" si="25"/>
        <v>#DIV/0!</v>
      </c>
      <c r="R201" s="75" t="e">
        <f t="shared" si="26"/>
        <v>#DIV/0!</v>
      </c>
      <c r="S201" s="75" t="e">
        <f t="shared" si="27"/>
        <v>#DIV/0!</v>
      </c>
      <c r="T201" s="76" t="e">
        <f t="shared" si="22"/>
        <v>#DIV/0!</v>
      </c>
      <c r="U201" s="76" t="e">
        <f t="shared" si="22"/>
        <v>#DIV/0!</v>
      </c>
      <c r="V201" s="76" t="e">
        <f t="shared" si="22"/>
        <v>#DIV/0!</v>
      </c>
      <c r="W201" s="76" t="e">
        <f t="shared" si="21"/>
        <v>#DIV/0!</v>
      </c>
    </row>
    <row r="202" spans="3:23" x14ac:dyDescent="0.35">
      <c r="C202" s="84"/>
      <c r="G202" s="70">
        <f t="shared" si="28"/>
        <v>0</v>
      </c>
      <c r="O202" s="74">
        <f t="shared" si="23"/>
        <v>0</v>
      </c>
      <c r="P202" s="75" t="e">
        <f t="shared" si="24"/>
        <v>#DIV/0!</v>
      </c>
      <c r="Q202" s="75" t="e">
        <f t="shared" si="25"/>
        <v>#DIV/0!</v>
      </c>
      <c r="R202" s="75" t="e">
        <f t="shared" si="26"/>
        <v>#DIV/0!</v>
      </c>
      <c r="S202" s="75" t="e">
        <f t="shared" si="27"/>
        <v>#DIV/0!</v>
      </c>
      <c r="T202" s="76" t="e">
        <f t="shared" si="22"/>
        <v>#DIV/0!</v>
      </c>
      <c r="U202" s="76" t="e">
        <f t="shared" si="22"/>
        <v>#DIV/0!</v>
      </c>
      <c r="V202" s="76" t="e">
        <f t="shared" si="22"/>
        <v>#DIV/0!</v>
      </c>
      <c r="W202" s="76" t="e">
        <f t="shared" si="21"/>
        <v>#DIV/0!</v>
      </c>
    </row>
    <row r="203" spans="3:23" x14ac:dyDescent="0.35">
      <c r="C203" s="84"/>
      <c r="G203" s="70">
        <f t="shared" si="28"/>
        <v>0</v>
      </c>
      <c r="O203" s="74">
        <f t="shared" si="23"/>
        <v>0</v>
      </c>
      <c r="P203" s="75" t="e">
        <f t="shared" si="24"/>
        <v>#DIV/0!</v>
      </c>
      <c r="Q203" s="75" t="e">
        <f t="shared" si="25"/>
        <v>#DIV/0!</v>
      </c>
      <c r="R203" s="75" t="e">
        <f t="shared" si="26"/>
        <v>#DIV/0!</v>
      </c>
      <c r="S203" s="75" t="e">
        <f t="shared" si="27"/>
        <v>#DIV/0!</v>
      </c>
      <c r="T203" s="76" t="e">
        <f t="shared" si="22"/>
        <v>#DIV/0!</v>
      </c>
      <c r="U203" s="76" t="e">
        <f t="shared" si="22"/>
        <v>#DIV/0!</v>
      </c>
      <c r="V203" s="76" t="e">
        <f t="shared" si="22"/>
        <v>#DIV/0!</v>
      </c>
      <c r="W203" s="76" t="e">
        <f t="shared" si="21"/>
        <v>#DIV/0!</v>
      </c>
    </row>
    <row r="204" spans="3:23" x14ac:dyDescent="0.35">
      <c r="C204" s="84"/>
      <c r="G204" s="70">
        <f t="shared" si="28"/>
        <v>0</v>
      </c>
      <c r="O204" s="74">
        <f t="shared" si="23"/>
        <v>0</v>
      </c>
      <c r="P204" s="75" t="e">
        <f t="shared" si="24"/>
        <v>#DIV/0!</v>
      </c>
      <c r="Q204" s="75" t="e">
        <f t="shared" si="25"/>
        <v>#DIV/0!</v>
      </c>
      <c r="R204" s="75" t="e">
        <f t="shared" si="26"/>
        <v>#DIV/0!</v>
      </c>
      <c r="S204" s="75" t="e">
        <f t="shared" si="27"/>
        <v>#DIV/0!</v>
      </c>
      <c r="T204" s="76" t="e">
        <f t="shared" si="22"/>
        <v>#DIV/0!</v>
      </c>
      <c r="U204" s="76" t="e">
        <f t="shared" si="22"/>
        <v>#DIV/0!</v>
      </c>
      <c r="V204" s="76" t="e">
        <f t="shared" si="22"/>
        <v>#DIV/0!</v>
      </c>
      <c r="W204" s="76" t="e">
        <f t="shared" si="21"/>
        <v>#DIV/0!</v>
      </c>
    </row>
    <row r="205" spans="3:23" x14ac:dyDescent="0.35">
      <c r="C205" s="84"/>
      <c r="G205" s="70">
        <f t="shared" si="28"/>
        <v>0</v>
      </c>
      <c r="O205" s="74">
        <f t="shared" si="23"/>
        <v>0</v>
      </c>
      <c r="P205" s="75" t="e">
        <f t="shared" si="24"/>
        <v>#DIV/0!</v>
      </c>
      <c r="Q205" s="75" t="e">
        <f t="shared" si="25"/>
        <v>#DIV/0!</v>
      </c>
      <c r="R205" s="75" t="e">
        <f t="shared" si="26"/>
        <v>#DIV/0!</v>
      </c>
      <c r="S205" s="75" t="e">
        <f t="shared" si="27"/>
        <v>#DIV/0!</v>
      </c>
      <c r="T205" s="76" t="e">
        <f t="shared" si="22"/>
        <v>#DIV/0!</v>
      </c>
      <c r="U205" s="76" t="e">
        <f t="shared" si="22"/>
        <v>#DIV/0!</v>
      </c>
      <c r="V205" s="76" t="e">
        <f t="shared" si="22"/>
        <v>#DIV/0!</v>
      </c>
      <c r="W205" s="76" t="e">
        <f t="shared" si="21"/>
        <v>#DIV/0!</v>
      </c>
    </row>
    <row r="206" spans="3:23" x14ac:dyDescent="0.35">
      <c r="C206" s="84"/>
      <c r="G206" s="70">
        <f t="shared" si="28"/>
        <v>0</v>
      </c>
      <c r="O206" s="74">
        <f t="shared" si="23"/>
        <v>0</v>
      </c>
      <c r="P206" s="75" t="e">
        <f t="shared" si="24"/>
        <v>#DIV/0!</v>
      </c>
      <c r="Q206" s="75" t="e">
        <f t="shared" si="25"/>
        <v>#DIV/0!</v>
      </c>
      <c r="R206" s="75" t="e">
        <f t="shared" si="26"/>
        <v>#DIV/0!</v>
      </c>
      <c r="S206" s="75" t="e">
        <f t="shared" si="27"/>
        <v>#DIV/0!</v>
      </c>
      <c r="T206" s="76" t="e">
        <f t="shared" si="22"/>
        <v>#DIV/0!</v>
      </c>
      <c r="U206" s="76" t="e">
        <f t="shared" si="22"/>
        <v>#DIV/0!</v>
      </c>
      <c r="V206" s="76" t="e">
        <f t="shared" si="22"/>
        <v>#DIV/0!</v>
      </c>
      <c r="W206" s="76" t="e">
        <f t="shared" si="21"/>
        <v>#DIV/0!</v>
      </c>
    </row>
    <row r="207" spans="3:23" x14ac:dyDescent="0.35">
      <c r="C207" s="84"/>
      <c r="G207" s="70">
        <f t="shared" si="28"/>
        <v>0</v>
      </c>
      <c r="O207" s="74">
        <f t="shared" si="23"/>
        <v>0</v>
      </c>
      <c r="P207" s="75" t="e">
        <f t="shared" si="24"/>
        <v>#DIV/0!</v>
      </c>
      <c r="Q207" s="75" t="e">
        <f t="shared" si="25"/>
        <v>#DIV/0!</v>
      </c>
      <c r="R207" s="75" t="e">
        <f t="shared" si="26"/>
        <v>#DIV/0!</v>
      </c>
      <c r="S207" s="75" t="e">
        <f t="shared" si="27"/>
        <v>#DIV/0!</v>
      </c>
      <c r="T207" s="76" t="e">
        <f t="shared" si="22"/>
        <v>#DIV/0!</v>
      </c>
      <c r="U207" s="76" t="e">
        <f t="shared" si="22"/>
        <v>#DIV/0!</v>
      </c>
      <c r="V207" s="76" t="e">
        <f t="shared" si="22"/>
        <v>#DIV/0!</v>
      </c>
      <c r="W207" s="76" t="e">
        <f t="shared" si="21"/>
        <v>#DIV/0!</v>
      </c>
    </row>
    <row r="208" spans="3:23" x14ac:dyDescent="0.35">
      <c r="C208" s="84"/>
      <c r="G208" s="70">
        <f t="shared" si="28"/>
        <v>0</v>
      </c>
      <c r="O208" s="74">
        <f t="shared" si="23"/>
        <v>0</v>
      </c>
      <c r="P208" s="75" t="e">
        <f t="shared" si="24"/>
        <v>#DIV/0!</v>
      </c>
      <c r="Q208" s="75" t="e">
        <f t="shared" si="25"/>
        <v>#DIV/0!</v>
      </c>
      <c r="R208" s="75" t="e">
        <f t="shared" si="26"/>
        <v>#DIV/0!</v>
      </c>
      <c r="S208" s="75" t="e">
        <f t="shared" si="27"/>
        <v>#DIV/0!</v>
      </c>
      <c r="T208" s="76" t="e">
        <f t="shared" si="22"/>
        <v>#DIV/0!</v>
      </c>
      <c r="U208" s="76" t="e">
        <f t="shared" si="22"/>
        <v>#DIV/0!</v>
      </c>
      <c r="V208" s="76" t="e">
        <f t="shared" si="22"/>
        <v>#DIV/0!</v>
      </c>
      <c r="W208" s="76" t="e">
        <f t="shared" si="21"/>
        <v>#DIV/0!</v>
      </c>
    </row>
    <row r="209" spans="3:23" x14ac:dyDescent="0.35">
      <c r="C209" s="84"/>
      <c r="G209" s="70">
        <f t="shared" si="28"/>
        <v>0</v>
      </c>
      <c r="O209" s="74">
        <f t="shared" si="23"/>
        <v>0</v>
      </c>
      <c r="P209" s="75" t="e">
        <f t="shared" si="24"/>
        <v>#DIV/0!</v>
      </c>
      <c r="Q209" s="75" t="e">
        <f t="shared" si="25"/>
        <v>#DIV/0!</v>
      </c>
      <c r="R209" s="75" t="e">
        <f t="shared" si="26"/>
        <v>#DIV/0!</v>
      </c>
      <c r="S209" s="75" t="e">
        <f t="shared" si="27"/>
        <v>#DIV/0!</v>
      </c>
      <c r="T209" s="76" t="e">
        <f t="shared" si="22"/>
        <v>#DIV/0!</v>
      </c>
      <c r="U209" s="76" t="e">
        <f t="shared" si="22"/>
        <v>#DIV/0!</v>
      </c>
      <c r="V209" s="76" t="e">
        <f t="shared" si="22"/>
        <v>#DIV/0!</v>
      </c>
      <c r="W209" s="76" t="e">
        <f t="shared" si="21"/>
        <v>#DIV/0!</v>
      </c>
    </row>
    <row r="210" spans="3:23" x14ac:dyDescent="0.35">
      <c r="C210" s="84"/>
      <c r="G210" s="70">
        <f t="shared" si="28"/>
        <v>0</v>
      </c>
      <c r="O210" s="74">
        <f t="shared" si="23"/>
        <v>0</v>
      </c>
      <c r="P210" s="75" t="e">
        <f t="shared" si="24"/>
        <v>#DIV/0!</v>
      </c>
      <c r="Q210" s="75" t="e">
        <f t="shared" si="25"/>
        <v>#DIV/0!</v>
      </c>
      <c r="R210" s="75" t="e">
        <f t="shared" si="26"/>
        <v>#DIV/0!</v>
      </c>
      <c r="S210" s="75" t="e">
        <f t="shared" si="27"/>
        <v>#DIV/0!</v>
      </c>
      <c r="T210" s="76" t="e">
        <f t="shared" si="22"/>
        <v>#DIV/0!</v>
      </c>
      <c r="U210" s="76" t="e">
        <f t="shared" si="22"/>
        <v>#DIV/0!</v>
      </c>
      <c r="V210" s="76" t="e">
        <f t="shared" si="22"/>
        <v>#DIV/0!</v>
      </c>
      <c r="W210" s="76" t="e">
        <f t="shared" si="21"/>
        <v>#DIV/0!</v>
      </c>
    </row>
    <row r="211" spans="3:23" x14ac:dyDescent="0.35">
      <c r="C211" s="84"/>
      <c r="G211" s="70">
        <f t="shared" si="28"/>
        <v>0</v>
      </c>
      <c r="O211" s="74">
        <f t="shared" si="23"/>
        <v>0</v>
      </c>
      <c r="P211" s="75" t="e">
        <f t="shared" si="24"/>
        <v>#DIV/0!</v>
      </c>
      <c r="Q211" s="75" t="e">
        <f t="shared" si="25"/>
        <v>#DIV/0!</v>
      </c>
      <c r="R211" s="75" t="e">
        <f t="shared" si="26"/>
        <v>#DIV/0!</v>
      </c>
      <c r="S211" s="75" t="e">
        <f t="shared" si="27"/>
        <v>#DIV/0!</v>
      </c>
      <c r="T211" s="76" t="e">
        <f t="shared" si="22"/>
        <v>#DIV/0!</v>
      </c>
      <c r="U211" s="76" t="e">
        <f t="shared" si="22"/>
        <v>#DIV/0!</v>
      </c>
      <c r="V211" s="76" t="e">
        <f t="shared" si="22"/>
        <v>#DIV/0!</v>
      </c>
      <c r="W211" s="76" t="e">
        <f t="shared" si="21"/>
        <v>#DIV/0!</v>
      </c>
    </row>
    <row r="212" spans="3:23" x14ac:dyDescent="0.35">
      <c r="C212" s="84"/>
      <c r="G212" s="70">
        <f t="shared" si="28"/>
        <v>0</v>
      </c>
      <c r="O212" s="74">
        <f t="shared" si="23"/>
        <v>0</v>
      </c>
      <c r="P212" s="75" t="e">
        <f t="shared" si="24"/>
        <v>#DIV/0!</v>
      </c>
      <c r="Q212" s="75" t="e">
        <f t="shared" si="25"/>
        <v>#DIV/0!</v>
      </c>
      <c r="R212" s="75" t="e">
        <f t="shared" si="26"/>
        <v>#DIV/0!</v>
      </c>
      <c r="S212" s="75" t="e">
        <f t="shared" si="27"/>
        <v>#DIV/0!</v>
      </c>
      <c r="T212" s="76" t="e">
        <f t="shared" si="22"/>
        <v>#DIV/0!</v>
      </c>
      <c r="U212" s="76" t="e">
        <f t="shared" si="22"/>
        <v>#DIV/0!</v>
      </c>
      <c r="V212" s="76" t="e">
        <f t="shared" si="22"/>
        <v>#DIV/0!</v>
      </c>
      <c r="W212" s="76" t="e">
        <f t="shared" si="21"/>
        <v>#DIV/0!</v>
      </c>
    </row>
    <row r="213" spans="3:23" x14ac:dyDescent="0.35">
      <c r="C213" s="84"/>
      <c r="G213" s="70">
        <f t="shared" si="28"/>
        <v>0</v>
      </c>
      <c r="O213" s="74">
        <f t="shared" si="23"/>
        <v>0</v>
      </c>
      <c r="P213" s="75" t="e">
        <f t="shared" si="24"/>
        <v>#DIV/0!</v>
      </c>
      <c r="Q213" s="75" t="e">
        <f t="shared" si="25"/>
        <v>#DIV/0!</v>
      </c>
      <c r="R213" s="75" t="e">
        <f t="shared" si="26"/>
        <v>#DIV/0!</v>
      </c>
      <c r="S213" s="75" t="e">
        <f t="shared" si="27"/>
        <v>#DIV/0!</v>
      </c>
      <c r="T213" s="76" t="e">
        <f t="shared" si="22"/>
        <v>#DIV/0!</v>
      </c>
      <c r="U213" s="76" t="e">
        <f t="shared" si="22"/>
        <v>#DIV/0!</v>
      </c>
      <c r="V213" s="76" t="e">
        <f t="shared" si="22"/>
        <v>#DIV/0!</v>
      </c>
      <c r="W213" s="76" t="e">
        <f t="shared" si="21"/>
        <v>#DIV/0!</v>
      </c>
    </row>
    <row r="214" spans="3:23" x14ac:dyDescent="0.35">
      <c r="C214" s="84"/>
      <c r="G214" s="70">
        <f t="shared" si="28"/>
        <v>0</v>
      </c>
      <c r="O214" s="74">
        <f t="shared" si="23"/>
        <v>0</v>
      </c>
      <c r="P214" s="75" t="e">
        <f t="shared" si="24"/>
        <v>#DIV/0!</v>
      </c>
      <c r="Q214" s="75" t="e">
        <f t="shared" si="25"/>
        <v>#DIV/0!</v>
      </c>
      <c r="R214" s="75" t="e">
        <f t="shared" si="26"/>
        <v>#DIV/0!</v>
      </c>
      <c r="S214" s="75" t="e">
        <f t="shared" si="27"/>
        <v>#DIV/0!</v>
      </c>
      <c r="T214" s="76" t="e">
        <f t="shared" si="22"/>
        <v>#DIV/0!</v>
      </c>
      <c r="U214" s="76" t="e">
        <f t="shared" si="22"/>
        <v>#DIV/0!</v>
      </c>
      <c r="V214" s="76" t="e">
        <f t="shared" si="22"/>
        <v>#DIV/0!</v>
      </c>
      <c r="W214" s="76" t="e">
        <f t="shared" si="21"/>
        <v>#DIV/0!</v>
      </c>
    </row>
    <row r="215" spans="3:23" x14ac:dyDescent="0.35">
      <c r="C215" s="84"/>
      <c r="G215" s="70">
        <f t="shared" si="28"/>
        <v>0</v>
      </c>
      <c r="O215" s="74">
        <f t="shared" si="23"/>
        <v>0</v>
      </c>
      <c r="P215" s="75" t="e">
        <f t="shared" si="24"/>
        <v>#DIV/0!</v>
      </c>
      <c r="Q215" s="75" t="e">
        <f t="shared" si="25"/>
        <v>#DIV/0!</v>
      </c>
      <c r="R215" s="75" t="e">
        <f t="shared" si="26"/>
        <v>#DIV/0!</v>
      </c>
      <c r="S215" s="75" t="e">
        <f t="shared" si="27"/>
        <v>#DIV/0!</v>
      </c>
      <c r="T215" s="76" t="e">
        <f t="shared" si="22"/>
        <v>#DIV/0!</v>
      </c>
      <c r="U215" s="76" t="e">
        <f t="shared" si="22"/>
        <v>#DIV/0!</v>
      </c>
      <c r="V215" s="76" t="e">
        <f t="shared" si="22"/>
        <v>#DIV/0!</v>
      </c>
      <c r="W215" s="76" t="e">
        <f t="shared" si="21"/>
        <v>#DIV/0!</v>
      </c>
    </row>
    <row r="216" spans="3:23" x14ac:dyDescent="0.35">
      <c r="C216" s="84"/>
      <c r="G216" s="70">
        <f t="shared" si="28"/>
        <v>0</v>
      </c>
      <c r="O216" s="74">
        <f t="shared" si="23"/>
        <v>0</v>
      </c>
      <c r="P216" s="75" t="e">
        <f t="shared" si="24"/>
        <v>#DIV/0!</v>
      </c>
      <c r="Q216" s="75" t="e">
        <f t="shared" si="25"/>
        <v>#DIV/0!</v>
      </c>
      <c r="R216" s="75" t="e">
        <f t="shared" si="26"/>
        <v>#DIV/0!</v>
      </c>
      <c r="S216" s="75" t="e">
        <f t="shared" si="27"/>
        <v>#DIV/0!</v>
      </c>
      <c r="T216" s="76" t="e">
        <f t="shared" si="22"/>
        <v>#DIV/0!</v>
      </c>
      <c r="U216" s="76" t="e">
        <f t="shared" si="22"/>
        <v>#DIV/0!</v>
      </c>
      <c r="V216" s="76" t="e">
        <f t="shared" si="22"/>
        <v>#DIV/0!</v>
      </c>
      <c r="W216" s="76" t="e">
        <f t="shared" si="21"/>
        <v>#DIV/0!</v>
      </c>
    </row>
    <row r="217" spans="3:23" x14ac:dyDescent="0.35">
      <c r="C217" s="84"/>
      <c r="G217" s="70">
        <f t="shared" si="28"/>
        <v>0</v>
      </c>
      <c r="O217" s="74">
        <f t="shared" si="23"/>
        <v>0</v>
      </c>
      <c r="P217" s="75" t="e">
        <f t="shared" si="24"/>
        <v>#DIV/0!</v>
      </c>
      <c r="Q217" s="75" t="e">
        <f t="shared" si="25"/>
        <v>#DIV/0!</v>
      </c>
      <c r="R217" s="75" t="e">
        <f t="shared" si="26"/>
        <v>#DIV/0!</v>
      </c>
      <c r="S217" s="75" t="e">
        <f t="shared" si="27"/>
        <v>#DIV/0!</v>
      </c>
      <c r="T217" s="76" t="e">
        <f t="shared" si="22"/>
        <v>#DIV/0!</v>
      </c>
      <c r="U217" s="76" t="e">
        <f t="shared" si="22"/>
        <v>#DIV/0!</v>
      </c>
      <c r="V217" s="76" t="e">
        <f t="shared" si="22"/>
        <v>#DIV/0!</v>
      </c>
      <c r="W217" s="76" t="e">
        <f t="shared" si="21"/>
        <v>#DIV/0!</v>
      </c>
    </row>
    <row r="218" spans="3:23" x14ac:dyDescent="0.35">
      <c r="C218" s="84"/>
      <c r="G218" s="70">
        <f t="shared" si="28"/>
        <v>0</v>
      </c>
      <c r="O218" s="74">
        <f t="shared" si="23"/>
        <v>0</v>
      </c>
      <c r="P218" s="75" t="e">
        <f t="shared" si="24"/>
        <v>#DIV/0!</v>
      </c>
      <c r="Q218" s="75" t="e">
        <f t="shared" si="25"/>
        <v>#DIV/0!</v>
      </c>
      <c r="R218" s="75" t="e">
        <f t="shared" si="26"/>
        <v>#DIV/0!</v>
      </c>
      <c r="S218" s="75" t="e">
        <f t="shared" si="27"/>
        <v>#DIV/0!</v>
      </c>
      <c r="T218" s="76" t="e">
        <f t="shared" si="22"/>
        <v>#DIV/0!</v>
      </c>
      <c r="U218" s="76" t="e">
        <f t="shared" si="22"/>
        <v>#DIV/0!</v>
      </c>
      <c r="V218" s="76" t="e">
        <f t="shared" si="22"/>
        <v>#DIV/0!</v>
      </c>
      <c r="W218" s="76" t="e">
        <f t="shared" si="21"/>
        <v>#DIV/0!</v>
      </c>
    </row>
    <row r="219" spans="3:23" x14ac:dyDescent="0.35">
      <c r="C219" s="84"/>
      <c r="G219" s="70">
        <f t="shared" si="28"/>
        <v>0</v>
      </c>
      <c r="O219" s="74">
        <f t="shared" si="23"/>
        <v>0</v>
      </c>
      <c r="P219" s="75" t="e">
        <f t="shared" si="24"/>
        <v>#DIV/0!</v>
      </c>
      <c r="Q219" s="75" t="e">
        <f t="shared" si="25"/>
        <v>#DIV/0!</v>
      </c>
      <c r="R219" s="75" t="e">
        <f t="shared" si="26"/>
        <v>#DIV/0!</v>
      </c>
      <c r="S219" s="75" t="e">
        <f t="shared" si="27"/>
        <v>#DIV/0!</v>
      </c>
      <c r="T219" s="76" t="e">
        <f t="shared" si="22"/>
        <v>#DIV/0!</v>
      </c>
      <c r="U219" s="76" t="e">
        <f t="shared" si="22"/>
        <v>#DIV/0!</v>
      </c>
      <c r="V219" s="76" t="e">
        <f t="shared" si="22"/>
        <v>#DIV/0!</v>
      </c>
      <c r="W219" s="76" t="e">
        <f t="shared" si="21"/>
        <v>#DIV/0!</v>
      </c>
    </row>
    <row r="220" spans="3:23" x14ac:dyDescent="0.35">
      <c r="C220" s="84"/>
      <c r="G220" s="70">
        <f t="shared" si="28"/>
        <v>0</v>
      </c>
      <c r="O220" s="74">
        <f t="shared" si="23"/>
        <v>0</v>
      </c>
      <c r="P220" s="75" t="e">
        <f t="shared" si="24"/>
        <v>#DIV/0!</v>
      </c>
      <c r="Q220" s="75" t="e">
        <f t="shared" si="25"/>
        <v>#DIV/0!</v>
      </c>
      <c r="R220" s="75" t="e">
        <f t="shared" si="26"/>
        <v>#DIV/0!</v>
      </c>
      <c r="S220" s="75" t="e">
        <f t="shared" si="27"/>
        <v>#DIV/0!</v>
      </c>
      <c r="T220" s="76" t="e">
        <f t="shared" si="22"/>
        <v>#DIV/0!</v>
      </c>
      <c r="U220" s="76" t="e">
        <f t="shared" si="22"/>
        <v>#DIV/0!</v>
      </c>
      <c r="V220" s="76" t="e">
        <f t="shared" si="22"/>
        <v>#DIV/0!</v>
      </c>
      <c r="W220" s="76" t="e">
        <f t="shared" si="21"/>
        <v>#DIV/0!</v>
      </c>
    </row>
    <row r="221" spans="3:23" x14ac:dyDescent="0.35">
      <c r="C221" s="84"/>
      <c r="G221" s="70">
        <f t="shared" si="28"/>
        <v>0</v>
      </c>
      <c r="O221" s="74">
        <f t="shared" si="23"/>
        <v>0</v>
      </c>
      <c r="P221" s="75" t="e">
        <f t="shared" si="24"/>
        <v>#DIV/0!</v>
      </c>
      <c r="Q221" s="75" t="e">
        <f t="shared" si="25"/>
        <v>#DIV/0!</v>
      </c>
      <c r="R221" s="75" t="e">
        <f t="shared" si="26"/>
        <v>#DIV/0!</v>
      </c>
      <c r="S221" s="75" t="e">
        <f t="shared" si="27"/>
        <v>#DIV/0!</v>
      </c>
      <c r="T221" s="76" t="e">
        <f t="shared" si="22"/>
        <v>#DIV/0!</v>
      </c>
      <c r="U221" s="76" t="e">
        <f t="shared" si="22"/>
        <v>#DIV/0!</v>
      </c>
      <c r="V221" s="76" t="e">
        <f t="shared" si="22"/>
        <v>#DIV/0!</v>
      </c>
      <c r="W221" s="76" t="e">
        <f t="shared" si="21"/>
        <v>#DIV/0!</v>
      </c>
    </row>
    <row r="222" spans="3:23" x14ac:dyDescent="0.35">
      <c r="C222" s="84"/>
      <c r="G222" s="70">
        <f t="shared" si="28"/>
        <v>0</v>
      </c>
      <c r="O222" s="74">
        <f t="shared" si="23"/>
        <v>0</v>
      </c>
      <c r="P222" s="75" t="e">
        <f t="shared" si="24"/>
        <v>#DIV/0!</v>
      </c>
      <c r="Q222" s="75" t="e">
        <f t="shared" si="25"/>
        <v>#DIV/0!</v>
      </c>
      <c r="R222" s="75" t="e">
        <f t="shared" si="26"/>
        <v>#DIV/0!</v>
      </c>
      <c r="S222" s="75" t="e">
        <f t="shared" si="27"/>
        <v>#DIV/0!</v>
      </c>
      <c r="T222" s="76" t="e">
        <f t="shared" si="22"/>
        <v>#DIV/0!</v>
      </c>
      <c r="U222" s="76" t="e">
        <f t="shared" si="22"/>
        <v>#DIV/0!</v>
      </c>
      <c r="V222" s="76" t="e">
        <f t="shared" si="22"/>
        <v>#DIV/0!</v>
      </c>
      <c r="W222" s="76" t="e">
        <f t="shared" si="21"/>
        <v>#DIV/0!</v>
      </c>
    </row>
    <row r="223" spans="3:23" x14ac:dyDescent="0.35">
      <c r="C223" s="84"/>
      <c r="G223" s="70">
        <f t="shared" si="28"/>
        <v>0</v>
      </c>
      <c r="O223" s="74">
        <f t="shared" si="23"/>
        <v>0</v>
      </c>
      <c r="P223" s="75" t="e">
        <f t="shared" si="24"/>
        <v>#DIV/0!</v>
      </c>
      <c r="Q223" s="75" t="e">
        <f t="shared" si="25"/>
        <v>#DIV/0!</v>
      </c>
      <c r="R223" s="75" t="e">
        <f t="shared" si="26"/>
        <v>#DIV/0!</v>
      </c>
      <c r="S223" s="75" t="e">
        <f t="shared" si="27"/>
        <v>#DIV/0!</v>
      </c>
      <c r="T223" s="76" t="e">
        <f t="shared" si="22"/>
        <v>#DIV/0!</v>
      </c>
      <c r="U223" s="76" t="e">
        <f t="shared" si="22"/>
        <v>#DIV/0!</v>
      </c>
      <c r="V223" s="76" t="e">
        <f t="shared" si="22"/>
        <v>#DIV/0!</v>
      </c>
      <c r="W223" s="76" t="e">
        <f t="shared" si="21"/>
        <v>#DIV/0!</v>
      </c>
    </row>
    <row r="224" spans="3:23" x14ac:dyDescent="0.35">
      <c r="C224" s="84"/>
      <c r="G224" s="70">
        <f t="shared" si="28"/>
        <v>0</v>
      </c>
      <c r="O224" s="74">
        <f t="shared" si="23"/>
        <v>0</v>
      </c>
      <c r="P224" s="75" t="e">
        <f t="shared" si="24"/>
        <v>#DIV/0!</v>
      </c>
      <c r="Q224" s="75" t="e">
        <f t="shared" si="25"/>
        <v>#DIV/0!</v>
      </c>
      <c r="R224" s="75" t="e">
        <f t="shared" si="26"/>
        <v>#DIV/0!</v>
      </c>
      <c r="S224" s="75" t="e">
        <f t="shared" si="27"/>
        <v>#DIV/0!</v>
      </c>
      <c r="T224" s="76" t="e">
        <f t="shared" si="22"/>
        <v>#DIV/0!</v>
      </c>
      <c r="U224" s="76" t="e">
        <f t="shared" si="22"/>
        <v>#DIV/0!</v>
      </c>
      <c r="V224" s="76" t="e">
        <f t="shared" si="22"/>
        <v>#DIV/0!</v>
      </c>
      <c r="W224" s="76" t="e">
        <f t="shared" si="21"/>
        <v>#DIV/0!</v>
      </c>
    </row>
    <row r="225" spans="3:23" x14ac:dyDescent="0.35">
      <c r="C225" s="84"/>
      <c r="G225" s="70">
        <f t="shared" si="28"/>
        <v>0</v>
      </c>
      <c r="O225" s="74">
        <f t="shared" si="23"/>
        <v>0</v>
      </c>
      <c r="P225" s="75" t="e">
        <f t="shared" si="24"/>
        <v>#DIV/0!</v>
      </c>
      <c r="Q225" s="75" t="e">
        <f t="shared" si="25"/>
        <v>#DIV/0!</v>
      </c>
      <c r="R225" s="75" t="e">
        <f t="shared" si="26"/>
        <v>#DIV/0!</v>
      </c>
      <c r="S225" s="75" t="e">
        <f t="shared" si="27"/>
        <v>#DIV/0!</v>
      </c>
      <c r="T225" s="76" t="e">
        <f t="shared" si="22"/>
        <v>#DIV/0!</v>
      </c>
      <c r="U225" s="76" t="e">
        <f t="shared" si="22"/>
        <v>#DIV/0!</v>
      </c>
      <c r="V225" s="76" t="e">
        <f t="shared" si="22"/>
        <v>#DIV/0!</v>
      </c>
      <c r="W225" s="76" t="e">
        <f t="shared" si="21"/>
        <v>#DIV/0!</v>
      </c>
    </row>
    <row r="226" spans="3:23" x14ac:dyDescent="0.35">
      <c r="C226" s="84"/>
      <c r="G226" s="70">
        <f t="shared" si="28"/>
        <v>0</v>
      </c>
      <c r="O226" s="74">
        <f t="shared" si="23"/>
        <v>0</v>
      </c>
      <c r="P226" s="75" t="e">
        <f t="shared" si="24"/>
        <v>#DIV/0!</v>
      </c>
      <c r="Q226" s="75" t="e">
        <f t="shared" si="25"/>
        <v>#DIV/0!</v>
      </c>
      <c r="R226" s="75" t="e">
        <f t="shared" si="26"/>
        <v>#DIV/0!</v>
      </c>
      <c r="S226" s="75" t="e">
        <f t="shared" si="27"/>
        <v>#DIV/0!</v>
      </c>
      <c r="T226" s="76" t="e">
        <f t="shared" si="22"/>
        <v>#DIV/0!</v>
      </c>
      <c r="U226" s="76" t="e">
        <f t="shared" si="22"/>
        <v>#DIV/0!</v>
      </c>
      <c r="V226" s="76" t="e">
        <f t="shared" si="22"/>
        <v>#DIV/0!</v>
      </c>
      <c r="W226" s="76" t="e">
        <f t="shared" si="21"/>
        <v>#DIV/0!</v>
      </c>
    </row>
    <row r="227" spans="3:23" x14ac:dyDescent="0.35">
      <c r="C227" s="84"/>
      <c r="G227" s="70">
        <f t="shared" si="28"/>
        <v>0</v>
      </c>
      <c r="O227" s="74">
        <f t="shared" si="23"/>
        <v>0</v>
      </c>
      <c r="P227" s="75" t="e">
        <f t="shared" si="24"/>
        <v>#DIV/0!</v>
      </c>
      <c r="Q227" s="75" t="e">
        <f t="shared" si="25"/>
        <v>#DIV/0!</v>
      </c>
      <c r="R227" s="75" t="e">
        <f t="shared" si="26"/>
        <v>#DIV/0!</v>
      </c>
      <c r="S227" s="75" t="e">
        <f t="shared" si="27"/>
        <v>#DIV/0!</v>
      </c>
      <c r="T227" s="76" t="e">
        <f t="shared" si="22"/>
        <v>#DIV/0!</v>
      </c>
      <c r="U227" s="76" t="e">
        <f t="shared" si="22"/>
        <v>#DIV/0!</v>
      </c>
      <c r="V227" s="76" t="e">
        <f t="shared" si="22"/>
        <v>#DIV/0!</v>
      </c>
      <c r="W227" s="76" t="e">
        <f t="shared" si="21"/>
        <v>#DIV/0!</v>
      </c>
    </row>
    <row r="228" spans="3:23" x14ac:dyDescent="0.35">
      <c r="C228" s="84"/>
      <c r="G228" s="70">
        <f t="shared" si="28"/>
        <v>0</v>
      </c>
      <c r="O228" s="74">
        <f t="shared" si="23"/>
        <v>0</v>
      </c>
      <c r="P228" s="75" t="e">
        <f t="shared" si="24"/>
        <v>#DIV/0!</v>
      </c>
      <c r="Q228" s="75" t="e">
        <f t="shared" si="25"/>
        <v>#DIV/0!</v>
      </c>
      <c r="R228" s="75" t="e">
        <f t="shared" si="26"/>
        <v>#DIV/0!</v>
      </c>
      <c r="S228" s="75" t="e">
        <f t="shared" si="27"/>
        <v>#DIV/0!</v>
      </c>
      <c r="T228" s="76" t="e">
        <f t="shared" si="22"/>
        <v>#DIV/0!</v>
      </c>
      <c r="U228" s="76" t="e">
        <f t="shared" si="22"/>
        <v>#DIV/0!</v>
      </c>
      <c r="V228" s="76" t="e">
        <f t="shared" si="22"/>
        <v>#DIV/0!</v>
      </c>
      <c r="W228" s="76" t="e">
        <f t="shared" si="21"/>
        <v>#DIV/0!</v>
      </c>
    </row>
    <row r="229" spans="3:23" x14ac:dyDescent="0.35">
      <c r="C229" s="84"/>
      <c r="G229" s="70">
        <f t="shared" si="28"/>
        <v>0</v>
      </c>
      <c r="O229" s="74">
        <f t="shared" si="23"/>
        <v>0</v>
      </c>
      <c r="P229" s="75" t="e">
        <f t="shared" si="24"/>
        <v>#DIV/0!</v>
      </c>
      <c r="Q229" s="75" t="e">
        <f t="shared" si="25"/>
        <v>#DIV/0!</v>
      </c>
      <c r="R229" s="75" t="e">
        <f t="shared" si="26"/>
        <v>#DIV/0!</v>
      </c>
      <c r="S229" s="75" t="e">
        <f t="shared" si="27"/>
        <v>#DIV/0!</v>
      </c>
      <c r="T229" s="76" t="e">
        <f t="shared" si="22"/>
        <v>#DIV/0!</v>
      </c>
      <c r="U229" s="76" t="e">
        <f t="shared" si="22"/>
        <v>#DIV/0!</v>
      </c>
      <c r="V229" s="76" t="e">
        <f t="shared" si="22"/>
        <v>#DIV/0!</v>
      </c>
      <c r="W229" s="76" t="e">
        <f t="shared" si="21"/>
        <v>#DIV/0!</v>
      </c>
    </row>
    <row r="230" spans="3:23" x14ac:dyDescent="0.35">
      <c r="C230" s="84"/>
      <c r="G230" s="70">
        <f t="shared" si="28"/>
        <v>0</v>
      </c>
      <c r="O230" s="74">
        <f t="shared" si="23"/>
        <v>0</v>
      </c>
      <c r="P230" s="75" t="e">
        <f t="shared" si="24"/>
        <v>#DIV/0!</v>
      </c>
      <c r="Q230" s="75" t="e">
        <f t="shared" si="25"/>
        <v>#DIV/0!</v>
      </c>
      <c r="R230" s="75" t="e">
        <f t="shared" si="26"/>
        <v>#DIV/0!</v>
      </c>
      <c r="S230" s="75" t="e">
        <f t="shared" si="27"/>
        <v>#DIV/0!</v>
      </c>
      <c r="T230" s="76" t="e">
        <f t="shared" si="22"/>
        <v>#DIV/0!</v>
      </c>
      <c r="U230" s="76" t="e">
        <f t="shared" si="22"/>
        <v>#DIV/0!</v>
      </c>
      <c r="V230" s="76" t="e">
        <f t="shared" si="22"/>
        <v>#DIV/0!</v>
      </c>
      <c r="W230" s="76" t="e">
        <f t="shared" si="21"/>
        <v>#DIV/0!</v>
      </c>
    </row>
    <row r="231" spans="3:23" x14ac:dyDescent="0.35">
      <c r="C231" s="84"/>
      <c r="G231" s="70">
        <f t="shared" si="28"/>
        <v>0</v>
      </c>
      <c r="O231" s="74">
        <f t="shared" si="23"/>
        <v>0</v>
      </c>
      <c r="P231" s="75" t="e">
        <f t="shared" si="24"/>
        <v>#DIV/0!</v>
      </c>
      <c r="Q231" s="75" t="e">
        <f t="shared" si="25"/>
        <v>#DIV/0!</v>
      </c>
      <c r="R231" s="75" t="e">
        <f t="shared" si="26"/>
        <v>#DIV/0!</v>
      </c>
      <c r="S231" s="75" t="e">
        <f t="shared" si="27"/>
        <v>#DIV/0!</v>
      </c>
      <c r="T231" s="76" t="e">
        <f t="shared" si="22"/>
        <v>#DIV/0!</v>
      </c>
      <c r="U231" s="76" t="e">
        <f t="shared" si="22"/>
        <v>#DIV/0!</v>
      </c>
      <c r="V231" s="76" t="e">
        <f t="shared" si="22"/>
        <v>#DIV/0!</v>
      </c>
      <c r="W231" s="76" t="e">
        <f t="shared" si="21"/>
        <v>#DIV/0!</v>
      </c>
    </row>
    <row r="232" spans="3:23" x14ac:dyDescent="0.35">
      <c r="C232" s="84"/>
      <c r="G232" s="70">
        <f t="shared" si="28"/>
        <v>0</v>
      </c>
      <c r="O232" s="74">
        <f t="shared" si="23"/>
        <v>0</v>
      </c>
      <c r="P232" s="75" t="e">
        <f t="shared" si="24"/>
        <v>#DIV/0!</v>
      </c>
      <c r="Q232" s="75" t="e">
        <f t="shared" si="25"/>
        <v>#DIV/0!</v>
      </c>
      <c r="R232" s="75" t="e">
        <f t="shared" si="26"/>
        <v>#DIV/0!</v>
      </c>
      <c r="S232" s="75" t="e">
        <f t="shared" si="27"/>
        <v>#DIV/0!</v>
      </c>
      <c r="T232" s="76" t="e">
        <f t="shared" si="22"/>
        <v>#DIV/0!</v>
      </c>
      <c r="U232" s="76" t="e">
        <f t="shared" si="22"/>
        <v>#DIV/0!</v>
      </c>
      <c r="V232" s="76" t="e">
        <f t="shared" si="22"/>
        <v>#DIV/0!</v>
      </c>
      <c r="W232" s="76" t="e">
        <f t="shared" si="21"/>
        <v>#DIV/0!</v>
      </c>
    </row>
    <row r="233" spans="3:23" x14ac:dyDescent="0.35">
      <c r="C233" s="84"/>
      <c r="G233" s="70">
        <f t="shared" si="28"/>
        <v>0</v>
      </c>
      <c r="O233" s="74">
        <f t="shared" si="23"/>
        <v>0</v>
      </c>
      <c r="P233" s="75" t="e">
        <f t="shared" si="24"/>
        <v>#DIV/0!</v>
      </c>
      <c r="Q233" s="75" t="e">
        <f t="shared" si="25"/>
        <v>#DIV/0!</v>
      </c>
      <c r="R233" s="75" t="e">
        <f t="shared" si="26"/>
        <v>#DIV/0!</v>
      </c>
      <c r="S233" s="75" t="e">
        <f t="shared" si="27"/>
        <v>#DIV/0!</v>
      </c>
      <c r="T233" s="76" t="e">
        <f t="shared" si="22"/>
        <v>#DIV/0!</v>
      </c>
      <c r="U233" s="76" t="e">
        <f t="shared" si="22"/>
        <v>#DIV/0!</v>
      </c>
      <c r="V233" s="76" t="e">
        <f t="shared" si="22"/>
        <v>#DIV/0!</v>
      </c>
      <c r="W233" s="76" t="e">
        <f t="shared" si="21"/>
        <v>#DIV/0!</v>
      </c>
    </row>
    <row r="234" spans="3:23" x14ac:dyDescent="0.35">
      <c r="C234" s="84"/>
      <c r="G234" s="70">
        <f t="shared" si="28"/>
        <v>0</v>
      </c>
      <c r="O234" s="74">
        <f t="shared" si="23"/>
        <v>0</v>
      </c>
      <c r="P234" s="75" t="e">
        <f t="shared" si="24"/>
        <v>#DIV/0!</v>
      </c>
      <c r="Q234" s="75" t="e">
        <f t="shared" si="25"/>
        <v>#DIV/0!</v>
      </c>
      <c r="R234" s="75" t="e">
        <f t="shared" si="26"/>
        <v>#DIV/0!</v>
      </c>
      <c r="S234" s="75" t="e">
        <f t="shared" si="27"/>
        <v>#DIV/0!</v>
      </c>
      <c r="T234" s="76" t="e">
        <f t="shared" si="22"/>
        <v>#DIV/0!</v>
      </c>
      <c r="U234" s="76" t="e">
        <f t="shared" si="22"/>
        <v>#DIV/0!</v>
      </c>
      <c r="V234" s="76" t="e">
        <f t="shared" si="22"/>
        <v>#DIV/0!</v>
      </c>
      <c r="W234" s="76" t="e">
        <f t="shared" si="21"/>
        <v>#DIV/0!</v>
      </c>
    </row>
    <row r="235" spans="3:23" x14ac:dyDescent="0.35">
      <c r="C235" s="84"/>
      <c r="G235" s="70">
        <f t="shared" si="28"/>
        <v>0</v>
      </c>
      <c r="O235" s="74">
        <f t="shared" si="23"/>
        <v>0</v>
      </c>
      <c r="P235" s="75" t="e">
        <f t="shared" si="24"/>
        <v>#DIV/0!</v>
      </c>
      <c r="Q235" s="75" t="e">
        <f t="shared" si="25"/>
        <v>#DIV/0!</v>
      </c>
      <c r="R235" s="75" t="e">
        <f t="shared" si="26"/>
        <v>#DIV/0!</v>
      </c>
      <c r="S235" s="75" t="e">
        <f t="shared" si="27"/>
        <v>#DIV/0!</v>
      </c>
      <c r="T235" s="76" t="e">
        <f t="shared" si="22"/>
        <v>#DIV/0!</v>
      </c>
      <c r="U235" s="76" t="e">
        <f t="shared" si="22"/>
        <v>#DIV/0!</v>
      </c>
      <c r="V235" s="76" t="e">
        <f t="shared" si="22"/>
        <v>#DIV/0!</v>
      </c>
      <c r="W235" s="76" t="e">
        <f t="shared" si="21"/>
        <v>#DIV/0!</v>
      </c>
    </row>
    <row r="236" spans="3:23" x14ac:dyDescent="0.35">
      <c r="C236" s="84"/>
      <c r="G236" s="70">
        <f t="shared" si="28"/>
        <v>0</v>
      </c>
      <c r="O236" s="74">
        <f t="shared" si="23"/>
        <v>0</v>
      </c>
      <c r="P236" s="75" t="e">
        <f t="shared" si="24"/>
        <v>#DIV/0!</v>
      </c>
      <c r="Q236" s="75" t="e">
        <f t="shared" si="25"/>
        <v>#DIV/0!</v>
      </c>
      <c r="R236" s="75" t="e">
        <f t="shared" si="26"/>
        <v>#DIV/0!</v>
      </c>
      <c r="S236" s="75" t="e">
        <f t="shared" si="27"/>
        <v>#DIV/0!</v>
      </c>
      <c r="T236" s="76" t="e">
        <f t="shared" si="22"/>
        <v>#DIV/0!</v>
      </c>
      <c r="U236" s="76" t="e">
        <f t="shared" si="22"/>
        <v>#DIV/0!</v>
      </c>
      <c r="V236" s="76" t="e">
        <f t="shared" si="22"/>
        <v>#DIV/0!</v>
      </c>
      <c r="W236" s="76" t="e">
        <f t="shared" si="21"/>
        <v>#DIV/0!</v>
      </c>
    </row>
    <row r="237" spans="3:23" x14ac:dyDescent="0.35">
      <c r="C237" s="84"/>
      <c r="G237" s="70">
        <f t="shared" si="28"/>
        <v>0</v>
      </c>
      <c r="O237" s="74">
        <f t="shared" si="23"/>
        <v>0</v>
      </c>
      <c r="P237" s="75" t="e">
        <f t="shared" si="24"/>
        <v>#DIV/0!</v>
      </c>
      <c r="Q237" s="75" t="e">
        <f t="shared" si="25"/>
        <v>#DIV/0!</v>
      </c>
      <c r="R237" s="75" t="e">
        <f t="shared" si="26"/>
        <v>#DIV/0!</v>
      </c>
      <c r="S237" s="75" t="e">
        <f t="shared" si="27"/>
        <v>#DIV/0!</v>
      </c>
      <c r="T237" s="76" t="e">
        <f t="shared" si="22"/>
        <v>#DIV/0!</v>
      </c>
      <c r="U237" s="76" t="e">
        <f t="shared" si="22"/>
        <v>#DIV/0!</v>
      </c>
      <c r="V237" s="76" t="e">
        <f t="shared" si="22"/>
        <v>#DIV/0!</v>
      </c>
      <c r="W237" s="76" t="e">
        <f t="shared" si="21"/>
        <v>#DIV/0!</v>
      </c>
    </row>
    <row r="238" spans="3:23" x14ac:dyDescent="0.35">
      <c r="C238" s="84"/>
      <c r="G238" s="70">
        <f t="shared" si="28"/>
        <v>0</v>
      </c>
      <c r="O238" s="74">
        <f t="shared" si="23"/>
        <v>0</v>
      </c>
      <c r="P238" s="75" t="e">
        <f t="shared" si="24"/>
        <v>#DIV/0!</v>
      </c>
      <c r="Q238" s="75" t="e">
        <f t="shared" si="25"/>
        <v>#DIV/0!</v>
      </c>
      <c r="R238" s="75" t="e">
        <f t="shared" si="26"/>
        <v>#DIV/0!</v>
      </c>
      <c r="S238" s="75" t="e">
        <f t="shared" si="27"/>
        <v>#DIV/0!</v>
      </c>
      <c r="T238" s="76" t="e">
        <f t="shared" si="22"/>
        <v>#DIV/0!</v>
      </c>
      <c r="U238" s="76" t="e">
        <f t="shared" si="22"/>
        <v>#DIV/0!</v>
      </c>
      <c r="V238" s="76" t="e">
        <f t="shared" si="22"/>
        <v>#DIV/0!</v>
      </c>
      <c r="W238" s="76" t="e">
        <f t="shared" si="21"/>
        <v>#DIV/0!</v>
      </c>
    </row>
    <row r="239" spans="3:23" x14ac:dyDescent="0.35">
      <c r="C239" s="84"/>
      <c r="G239" s="70">
        <f t="shared" si="28"/>
        <v>0</v>
      </c>
      <c r="O239" s="74">
        <f t="shared" si="23"/>
        <v>0</v>
      </c>
      <c r="P239" s="75" t="e">
        <f t="shared" si="24"/>
        <v>#DIV/0!</v>
      </c>
      <c r="Q239" s="75" t="e">
        <f t="shared" si="25"/>
        <v>#DIV/0!</v>
      </c>
      <c r="R239" s="75" t="e">
        <f t="shared" si="26"/>
        <v>#DIV/0!</v>
      </c>
      <c r="S239" s="75" t="e">
        <f t="shared" si="27"/>
        <v>#DIV/0!</v>
      </c>
      <c r="T239" s="76" t="e">
        <f t="shared" si="22"/>
        <v>#DIV/0!</v>
      </c>
      <c r="U239" s="76" t="e">
        <f t="shared" si="22"/>
        <v>#DIV/0!</v>
      </c>
      <c r="V239" s="76" t="e">
        <f t="shared" si="22"/>
        <v>#DIV/0!</v>
      </c>
      <c r="W239" s="76" t="e">
        <f t="shared" si="21"/>
        <v>#DIV/0!</v>
      </c>
    </row>
    <row r="240" spans="3:23" x14ac:dyDescent="0.35">
      <c r="C240" s="84"/>
      <c r="G240" s="70">
        <f t="shared" si="28"/>
        <v>0</v>
      </c>
      <c r="O240" s="74">
        <f t="shared" si="23"/>
        <v>0</v>
      </c>
      <c r="P240" s="75" t="e">
        <f t="shared" si="24"/>
        <v>#DIV/0!</v>
      </c>
      <c r="Q240" s="75" t="e">
        <f t="shared" si="25"/>
        <v>#DIV/0!</v>
      </c>
      <c r="R240" s="75" t="e">
        <f t="shared" si="26"/>
        <v>#DIV/0!</v>
      </c>
      <c r="S240" s="75" t="e">
        <f t="shared" si="27"/>
        <v>#DIV/0!</v>
      </c>
      <c r="T240" s="76" t="e">
        <f t="shared" si="22"/>
        <v>#DIV/0!</v>
      </c>
      <c r="U240" s="76" t="e">
        <f t="shared" si="22"/>
        <v>#DIV/0!</v>
      </c>
      <c r="V240" s="76" t="e">
        <f t="shared" si="22"/>
        <v>#DIV/0!</v>
      </c>
      <c r="W240" s="76" t="e">
        <f t="shared" si="21"/>
        <v>#DIV/0!</v>
      </c>
    </row>
    <row r="241" spans="3:23" x14ac:dyDescent="0.35">
      <c r="C241" s="84"/>
      <c r="G241" s="70">
        <f t="shared" si="28"/>
        <v>0</v>
      </c>
      <c r="O241" s="74">
        <f t="shared" si="23"/>
        <v>0</v>
      </c>
      <c r="P241" s="75" t="e">
        <f t="shared" si="24"/>
        <v>#DIV/0!</v>
      </c>
      <c r="Q241" s="75" t="e">
        <f t="shared" si="25"/>
        <v>#DIV/0!</v>
      </c>
      <c r="R241" s="75" t="e">
        <f t="shared" si="26"/>
        <v>#DIV/0!</v>
      </c>
      <c r="S241" s="75" t="e">
        <f t="shared" si="27"/>
        <v>#DIV/0!</v>
      </c>
      <c r="T241" s="76" t="e">
        <f t="shared" si="22"/>
        <v>#DIV/0!</v>
      </c>
      <c r="U241" s="76" t="e">
        <f t="shared" si="22"/>
        <v>#DIV/0!</v>
      </c>
      <c r="V241" s="76" t="e">
        <f t="shared" si="22"/>
        <v>#DIV/0!</v>
      </c>
      <c r="W241" s="76" t="e">
        <f t="shared" si="21"/>
        <v>#DIV/0!</v>
      </c>
    </row>
    <row r="242" spans="3:23" x14ac:dyDescent="0.35">
      <c r="C242" s="84"/>
      <c r="G242" s="70">
        <f t="shared" si="28"/>
        <v>0</v>
      </c>
      <c r="O242" s="74">
        <f t="shared" si="23"/>
        <v>0</v>
      </c>
      <c r="P242" s="75" t="e">
        <f t="shared" si="24"/>
        <v>#DIV/0!</v>
      </c>
      <c r="Q242" s="75" t="e">
        <f t="shared" si="25"/>
        <v>#DIV/0!</v>
      </c>
      <c r="R242" s="75" t="e">
        <f t="shared" si="26"/>
        <v>#DIV/0!</v>
      </c>
      <c r="S242" s="75" t="e">
        <f t="shared" si="27"/>
        <v>#DIV/0!</v>
      </c>
      <c r="T242" s="76" t="e">
        <f t="shared" si="22"/>
        <v>#DIV/0!</v>
      </c>
      <c r="U242" s="76" t="e">
        <f t="shared" si="22"/>
        <v>#DIV/0!</v>
      </c>
      <c r="V242" s="76" t="e">
        <f t="shared" si="22"/>
        <v>#DIV/0!</v>
      </c>
      <c r="W242" s="76" t="e">
        <f t="shared" si="21"/>
        <v>#DIV/0!</v>
      </c>
    </row>
    <row r="243" spans="3:23" x14ac:dyDescent="0.35">
      <c r="C243" s="84"/>
      <c r="G243" s="70">
        <f t="shared" si="28"/>
        <v>0</v>
      </c>
      <c r="O243" s="74">
        <f t="shared" si="23"/>
        <v>0</v>
      </c>
      <c r="P243" s="75" t="e">
        <f t="shared" si="24"/>
        <v>#DIV/0!</v>
      </c>
      <c r="Q243" s="75" t="e">
        <f t="shared" si="25"/>
        <v>#DIV/0!</v>
      </c>
      <c r="R243" s="75" t="e">
        <f t="shared" si="26"/>
        <v>#DIV/0!</v>
      </c>
      <c r="S243" s="75" t="e">
        <f t="shared" si="27"/>
        <v>#DIV/0!</v>
      </c>
      <c r="T243" s="76" t="e">
        <f t="shared" si="22"/>
        <v>#DIV/0!</v>
      </c>
      <c r="U243" s="76" t="e">
        <f t="shared" si="22"/>
        <v>#DIV/0!</v>
      </c>
      <c r="V243" s="76" t="e">
        <f t="shared" si="22"/>
        <v>#DIV/0!</v>
      </c>
      <c r="W243" s="76" t="e">
        <f t="shared" si="21"/>
        <v>#DIV/0!</v>
      </c>
    </row>
    <row r="244" spans="3:23" x14ac:dyDescent="0.35">
      <c r="C244" s="84"/>
      <c r="G244" s="70">
        <f t="shared" si="28"/>
        <v>0</v>
      </c>
      <c r="O244" s="74">
        <f t="shared" si="23"/>
        <v>0</v>
      </c>
      <c r="P244" s="75" t="e">
        <f t="shared" si="24"/>
        <v>#DIV/0!</v>
      </c>
      <c r="Q244" s="75" t="e">
        <f t="shared" si="25"/>
        <v>#DIV/0!</v>
      </c>
      <c r="R244" s="75" t="e">
        <f t="shared" si="26"/>
        <v>#DIV/0!</v>
      </c>
      <c r="S244" s="75" t="e">
        <f t="shared" si="27"/>
        <v>#DIV/0!</v>
      </c>
      <c r="T244" s="76" t="e">
        <f t="shared" si="22"/>
        <v>#DIV/0!</v>
      </c>
      <c r="U244" s="76" t="e">
        <f t="shared" si="22"/>
        <v>#DIV/0!</v>
      </c>
      <c r="V244" s="76" t="e">
        <f t="shared" si="22"/>
        <v>#DIV/0!</v>
      </c>
      <c r="W244" s="76" t="e">
        <f t="shared" si="21"/>
        <v>#DIV/0!</v>
      </c>
    </row>
    <row r="245" spans="3:23" x14ac:dyDescent="0.35">
      <c r="C245" s="84"/>
      <c r="G245" s="70">
        <f t="shared" si="28"/>
        <v>0</v>
      </c>
      <c r="O245" s="74">
        <f t="shared" si="23"/>
        <v>0</v>
      </c>
      <c r="P245" s="75" t="e">
        <f t="shared" si="24"/>
        <v>#DIV/0!</v>
      </c>
      <c r="Q245" s="75" t="e">
        <f t="shared" si="25"/>
        <v>#DIV/0!</v>
      </c>
      <c r="R245" s="75" t="e">
        <f t="shared" si="26"/>
        <v>#DIV/0!</v>
      </c>
      <c r="S245" s="75" t="e">
        <f t="shared" si="27"/>
        <v>#DIV/0!</v>
      </c>
      <c r="T245" s="76" t="e">
        <f t="shared" si="22"/>
        <v>#DIV/0!</v>
      </c>
      <c r="U245" s="76" t="e">
        <f t="shared" si="22"/>
        <v>#DIV/0!</v>
      </c>
      <c r="V245" s="76" t="e">
        <f t="shared" si="22"/>
        <v>#DIV/0!</v>
      </c>
      <c r="W245" s="76" t="e">
        <f t="shared" si="21"/>
        <v>#DIV/0!</v>
      </c>
    </row>
    <row r="246" spans="3:23" x14ac:dyDescent="0.35">
      <c r="C246" s="84"/>
      <c r="G246" s="70">
        <f t="shared" si="28"/>
        <v>0</v>
      </c>
      <c r="O246" s="74">
        <f t="shared" si="23"/>
        <v>0</v>
      </c>
      <c r="P246" s="75" t="e">
        <f t="shared" si="24"/>
        <v>#DIV/0!</v>
      </c>
      <c r="Q246" s="75" t="e">
        <f t="shared" si="25"/>
        <v>#DIV/0!</v>
      </c>
      <c r="R246" s="75" t="e">
        <f t="shared" si="26"/>
        <v>#DIV/0!</v>
      </c>
      <c r="S246" s="75" t="e">
        <f t="shared" si="27"/>
        <v>#DIV/0!</v>
      </c>
      <c r="T246" s="76" t="e">
        <f t="shared" si="22"/>
        <v>#DIV/0!</v>
      </c>
      <c r="U246" s="76" t="e">
        <f t="shared" si="22"/>
        <v>#DIV/0!</v>
      </c>
      <c r="V246" s="76" t="e">
        <f t="shared" si="22"/>
        <v>#DIV/0!</v>
      </c>
      <c r="W246" s="76" t="e">
        <f t="shared" si="21"/>
        <v>#DIV/0!</v>
      </c>
    </row>
    <row r="247" spans="3:23" x14ac:dyDescent="0.35">
      <c r="C247" s="84"/>
      <c r="G247" s="70">
        <f t="shared" si="28"/>
        <v>0</v>
      </c>
      <c r="O247" s="74">
        <f t="shared" si="23"/>
        <v>0</v>
      </c>
      <c r="P247" s="75" t="e">
        <f t="shared" si="24"/>
        <v>#DIV/0!</v>
      </c>
      <c r="Q247" s="75" t="e">
        <f t="shared" si="25"/>
        <v>#DIV/0!</v>
      </c>
      <c r="R247" s="75" t="e">
        <f t="shared" si="26"/>
        <v>#DIV/0!</v>
      </c>
      <c r="S247" s="75" t="e">
        <f t="shared" si="27"/>
        <v>#DIV/0!</v>
      </c>
      <c r="T247" s="76" t="e">
        <f t="shared" si="22"/>
        <v>#DIV/0!</v>
      </c>
      <c r="U247" s="76" t="e">
        <f t="shared" si="22"/>
        <v>#DIV/0!</v>
      </c>
      <c r="V247" s="76" t="e">
        <f t="shared" si="22"/>
        <v>#DIV/0!</v>
      </c>
      <c r="W247" s="76" t="e">
        <f t="shared" si="21"/>
        <v>#DIV/0!</v>
      </c>
    </row>
    <row r="248" spans="3:23" x14ac:dyDescent="0.35">
      <c r="C248" s="84"/>
      <c r="G248" s="70">
        <f t="shared" si="28"/>
        <v>0</v>
      </c>
      <c r="O248" s="74">
        <f t="shared" si="23"/>
        <v>0</v>
      </c>
      <c r="P248" s="75" t="e">
        <f t="shared" si="24"/>
        <v>#DIV/0!</v>
      </c>
      <c r="Q248" s="75" t="e">
        <f t="shared" si="25"/>
        <v>#DIV/0!</v>
      </c>
      <c r="R248" s="75" t="e">
        <f t="shared" si="26"/>
        <v>#DIV/0!</v>
      </c>
      <c r="S248" s="75" t="e">
        <f t="shared" si="27"/>
        <v>#DIV/0!</v>
      </c>
      <c r="T248" s="76" t="e">
        <f t="shared" si="22"/>
        <v>#DIV/0!</v>
      </c>
      <c r="U248" s="76" t="e">
        <f t="shared" si="22"/>
        <v>#DIV/0!</v>
      </c>
      <c r="V248" s="76" t="e">
        <f t="shared" si="22"/>
        <v>#DIV/0!</v>
      </c>
      <c r="W248" s="76" t="e">
        <f t="shared" si="21"/>
        <v>#DIV/0!</v>
      </c>
    </row>
    <row r="249" spans="3:23" x14ac:dyDescent="0.35">
      <c r="C249" s="84"/>
      <c r="G249" s="70">
        <f t="shared" si="28"/>
        <v>0</v>
      </c>
      <c r="O249" s="74">
        <f t="shared" si="23"/>
        <v>0</v>
      </c>
      <c r="P249" s="75" t="e">
        <f t="shared" si="24"/>
        <v>#DIV/0!</v>
      </c>
      <c r="Q249" s="75" t="e">
        <f t="shared" si="25"/>
        <v>#DIV/0!</v>
      </c>
      <c r="R249" s="75" t="e">
        <f t="shared" si="26"/>
        <v>#DIV/0!</v>
      </c>
      <c r="S249" s="75" t="e">
        <f t="shared" si="27"/>
        <v>#DIV/0!</v>
      </c>
      <c r="T249" s="76" t="e">
        <f t="shared" si="22"/>
        <v>#DIV/0!</v>
      </c>
      <c r="U249" s="76" t="e">
        <f t="shared" si="22"/>
        <v>#DIV/0!</v>
      </c>
      <c r="V249" s="76" t="e">
        <f t="shared" si="22"/>
        <v>#DIV/0!</v>
      </c>
      <c r="W249" s="76" t="e">
        <f t="shared" si="21"/>
        <v>#DIV/0!</v>
      </c>
    </row>
    <row r="250" spans="3:23" x14ac:dyDescent="0.35">
      <c r="C250" s="84"/>
      <c r="G250" s="70">
        <f t="shared" si="28"/>
        <v>0</v>
      </c>
      <c r="O250" s="74">
        <f t="shared" si="23"/>
        <v>0</v>
      </c>
      <c r="P250" s="75" t="e">
        <f t="shared" si="24"/>
        <v>#DIV/0!</v>
      </c>
      <c r="Q250" s="75" t="e">
        <f t="shared" si="25"/>
        <v>#DIV/0!</v>
      </c>
      <c r="R250" s="75" t="e">
        <f t="shared" si="26"/>
        <v>#DIV/0!</v>
      </c>
      <c r="S250" s="75" t="e">
        <f t="shared" si="27"/>
        <v>#DIV/0!</v>
      </c>
      <c r="T250" s="76" t="e">
        <f t="shared" si="22"/>
        <v>#DIV/0!</v>
      </c>
      <c r="U250" s="76" t="e">
        <f t="shared" si="22"/>
        <v>#DIV/0!</v>
      </c>
      <c r="V250" s="76" t="e">
        <f t="shared" si="22"/>
        <v>#DIV/0!</v>
      </c>
      <c r="W250" s="76" t="e">
        <f t="shared" si="21"/>
        <v>#DIV/0!</v>
      </c>
    </row>
    <row r="251" spans="3:23" x14ac:dyDescent="0.35">
      <c r="C251" s="84"/>
      <c r="G251" s="70">
        <f t="shared" si="28"/>
        <v>0</v>
      </c>
      <c r="O251" s="74">
        <f t="shared" si="23"/>
        <v>0</v>
      </c>
      <c r="P251" s="75" t="e">
        <f t="shared" si="24"/>
        <v>#DIV/0!</v>
      </c>
      <c r="Q251" s="75" t="e">
        <f t="shared" si="25"/>
        <v>#DIV/0!</v>
      </c>
      <c r="R251" s="75" t="e">
        <f t="shared" si="26"/>
        <v>#DIV/0!</v>
      </c>
      <c r="S251" s="75" t="e">
        <f t="shared" si="27"/>
        <v>#DIV/0!</v>
      </c>
      <c r="T251" s="76" t="e">
        <f t="shared" si="22"/>
        <v>#DIV/0!</v>
      </c>
      <c r="U251" s="76" t="e">
        <f t="shared" si="22"/>
        <v>#DIV/0!</v>
      </c>
      <c r="V251" s="76" t="e">
        <f t="shared" si="22"/>
        <v>#DIV/0!</v>
      </c>
      <c r="W251" s="76" t="e">
        <f t="shared" si="21"/>
        <v>#DIV/0!</v>
      </c>
    </row>
    <row r="252" spans="3:23" x14ac:dyDescent="0.35">
      <c r="C252" s="84"/>
      <c r="G252" s="70">
        <f t="shared" si="28"/>
        <v>0</v>
      </c>
      <c r="O252" s="74">
        <f t="shared" si="23"/>
        <v>0</v>
      </c>
      <c r="P252" s="75" t="e">
        <f t="shared" si="24"/>
        <v>#DIV/0!</v>
      </c>
      <c r="Q252" s="75" t="e">
        <f t="shared" si="25"/>
        <v>#DIV/0!</v>
      </c>
      <c r="R252" s="75" t="e">
        <f t="shared" si="26"/>
        <v>#DIV/0!</v>
      </c>
      <c r="S252" s="75" t="e">
        <f t="shared" si="27"/>
        <v>#DIV/0!</v>
      </c>
      <c r="T252" s="76" t="e">
        <f t="shared" si="22"/>
        <v>#DIV/0!</v>
      </c>
      <c r="U252" s="76" t="e">
        <f t="shared" si="22"/>
        <v>#DIV/0!</v>
      </c>
      <c r="V252" s="76" t="e">
        <f t="shared" si="22"/>
        <v>#DIV/0!</v>
      </c>
      <c r="W252" s="76" t="e">
        <f t="shared" si="21"/>
        <v>#DIV/0!</v>
      </c>
    </row>
    <row r="253" spans="3:23" x14ac:dyDescent="0.35">
      <c r="C253" s="84"/>
      <c r="G253" s="70">
        <f t="shared" si="28"/>
        <v>0</v>
      </c>
      <c r="O253" s="74">
        <f t="shared" si="23"/>
        <v>0</v>
      </c>
      <c r="P253" s="75" t="e">
        <f t="shared" si="24"/>
        <v>#DIV/0!</v>
      </c>
      <c r="Q253" s="75" t="e">
        <f t="shared" si="25"/>
        <v>#DIV/0!</v>
      </c>
      <c r="R253" s="75" t="e">
        <f t="shared" si="26"/>
        <v>#DIV/0!</v>
      </c>
      <c r="S253" s="75" t="e">
        <f t="shared" si="27"/>
        <v>#DIV/0!</v>
      </c>
      <c r="T253" s="76" t="e">
        <f t="shared" si="22"/>
        <v>#DIV/0!</v>
      </c>
      <c r="U253" s="76" t="e">
        <f t="shared" si="22"/>
        <v>#DIV/0!</v>
      </c>
      <c r="V253" s="76" t="e">
        <f t="shared" si="22"/>
        <v>#DIV/0!</v>
      </c>
      <c r="W253" s="76" t="e">
        <f t="shared" si="21"/>
        <v>#DIV/0!</v>
      </c>
    </row>
    <row r="254" spans="3:23" x14ac:dyDescent="0.35">
      <c r="C254" s="84"/>
      <c r="G254" s="70">
        <f t="shared" si="28"/>
        <v>0</v>
      </c>
      <c r="O254" s="74">
        <f t="shared" si="23"/>
        <v>0</v>
      </c>
      <c r="P254" s="75" t="e">
        <f t="shared" si="24"/>
        <v>#DIV/0!</v>
      </c>
      <c r="Q254" s="75" t="e">
        <f t="shared" si="25"/>
        <v>#DIV/0!</v>
      </c>
      <c r="R254" s="75" t="e">
        <f t="shared" si="26"/>
        <v>#DIV/0!</v>
      </c>
      <c r="S254" s="75" t="e">
        <f t="shared" si="27"/>
        <v>#DIV/0!</v>
      </c>
      <c r="T254" s="76" t="e">
        <f t="shared" si="22"/>
        <v>#DIV/0!</v>
      </c>
      <c r="U254" s="76" t="e">
        <f t="shared" si="22"/>
        <v>#DIV/0!</v>
      </c>
      <c r="V254" s="76" t="e">
        <f t="shared" si="22"/>
        <v>#DIV/0!</v>
      </c>
      <c r="W254" s="76" t="e">
        <f t="shared" si="22"/>
        <v>#DIV/0!</v>
      </c>
    </row>
    <row r="255" spans="3:23" x14ac:dyDescent="0.35">
      <c r="C255" s="84"/>
      <c r="G255" s="70">
        <f t="shared" si="28"/>
        <v>0</v>
      </c>
      <c r="O255" s="74">
        <f t="shared" si="23"/>
        <v>0</v>
      </c>
      <c r="P255" s="75" t="e">
        <f t="shared" si="24"/>
        <v>#DIV/0!</v>
      </c>
      <c r="Q255" s="75" t="e">
        <f t="shared" si="25"/>
        <v>#DIV/0!</v>
      </c>
      <c r="R255" s="75" t="e">
        <f t="shared" si="26"/>
        <v>#DIV/0!</v>
      </c>
      <c r="S255" s="75" t="e">
        <f t="shared" si="27"/>
        <v>#DIV/0!</v>
      </c>
      <c r="T255" s="76" t="e">
        <f t="shared" ref="T255:W318" si="29">(L255+H255)*($F255/($E255+$H255+$I255+$J255+$K255))</f>
        <v>#DIV/0!</v>
      </c>
      <c r="U255" s="76" t="e">
        <f t="shared" si="29"/>
        <v>#DIV/0!</v>
      </c>
      <c r="V255" s="76" t="e">
        <f t="shared" si="29"/>
        <v>#DIV/0!</v>
      </c>
      <c r="W255" s="76" t="e">
        <f t="shared" si="29"/>
        <v>#DIV/0!</v>
      </c>
    </row>
    <row r="256" spans="3:23" x14ac:dyDescent="0.35">
      <c r="C256" s="84"/>
      <c r="G256" s="70">
        <f t="shared" si="28"/>
        <v>0</v>
      </c>
      <c r="O256" s="74">
        <f t="shared" si="23"/>
        <v>0</v>
      </c>
      <c r="P256" s="75" t="e">
        <f t="shared" si="24"/>
        <v>#DIV/0!</v>
      </c>
      <c r="Q256" s="75" t="e">
        <f t="shared" si="25"/>
        <v>#DIV/0!</v>
      </c>
      <c r="R256" s="75" t="e">
        <f t="shared" si="26"/>
        <v>#DIV/0!</v>
      </c>
      <c r="S256" s="75" t="e">
        <f t="shared" si="27"/>
        <v>#DIV/0!</v>
      </c>
      <c r="T256" s="76" t="e">
        <f t="shared" si="29"/>
        <v>#DIV/0!</v>
      </c>
      <c r="U256" s="76" t="e">
        <f t="shared" si="29"/>
        <v>#DIV/0!</v>
      </c>
      <c r="V256" s="76" t="e">
        <f t="shared" si="29"/>
        <v>#DIV/0!</v>
      </c>
      <c r="W256" s="76" t="e">
        <f t="shared" si="29"/>
        <v>#DIV/0!</v>
      </c>
    </row>
    <row r="257" spans="3:23" x14ac:dyDescent="0.35">
      <c r="C257" s="84"/>
      <c r="G257" s="70">
        <f t="shared" si="28"/>
        <v>0</v>
      </c>
      <c r="O257" s="74">
        <f t="shared" si="23"/>
        <v>0</v>
      </c>
      <c r="P257" s="75" t="e">
        <f t="shared" si="24"/>
        <v>#DIV/0!</v>
      </c>
      <c r="Q257" s="75" t="e">
        <f t="shared" si="25"/>
        <v>#DIV/0!</v>
      </c>
      <c r="R257" s="75" t="e">
        <f t="shared" si="26"/>
        <v>#DIV/0!</v>
      </c>
      <c r="S257" s="75" t="e">
        <f t="shared" si="27"/>
        <v>#DIV/0!</v>
      </c>
      <c r="T257" s="76" t="e">
        <f t="shared" si="29"/>
        <v>#DIV/0!</v>
      </c>
      <c r="U257" s="76" t="e">
        <f t="shared" si="29"/>
        <v>#DIV/0!</v>
      </c>
      <c r="V257" s="76" t="e">
        <f t="shared" si="29"/>
        <v>#DIV/0!</v>
      </c>
      <c r="W257" s="76" t="e">
        <f t="shared" si="29"/>
        <v>#DIV/0!</v>
      </c>
    </row>
    <row r="258" spans="3:23" x14ac:dyDescent="0.35">
      <c r="C258" s="84"/>
      <c r="G258" s="70">
        <f t="shared" si="28"/>
        <v>0</v>
      </c>
      <c r="O258" s="74">
        <f t="shared" ref="O258:O321" si="30">E258-L258-M258-N258</f>
        <v>0</v>
      </c>
      <c r="P258" s="75" t="e">
        <f t="shared" ref="P258:P321" si="31">(L258*D258)/E258</f>
        <v>#DIV/0!</v>
      </c>
      <c r="Q258" s="75" t="e">
        <f t="shared" ref="Q258:Q321" si="32">(M258*D258)/E258</f>
        <v>#DIV/0!</v>
      </c>
      <c r="R258" s="75" t="e">
        <f t="shared" ref="R258:R321" si="33">(N258*D258)/E258</f>
        <v>#DIV/0!</v>
      </c>
      <c r="S258" s="75" t="e">
        <f t="shared" ref="S258:S321" si="34">(O258*D258)/E258</f>
        <v>#DIV/0!</v>
      </c>
      <c r="T258" s="76" t="e">
        <f t="shared" si="29"/>
        <v>#DIV/0!</v>
      </c>
      <c r="U258" s="76" t="e">
        <f t="shared" si="29"/>
        <v>#DIV/0!</v>
      </c>
      <c r="V258" s="76" t="e">
        <f t="shared" si="29"/>
        <v>#DIV/0!</v>
      </c>
      <c r="W258" s="76" t="e">
        <f t="shared" si="29"/>
        <v>#DIV/0!</v>
      </c>
    </row>
    <row r="259" spans="3:23" x14ac:dyDescent="0.35">
      <c r="C259" s="84"/>
      <c r="G259" s="70">
        <f t="shared" ref="G259:G322" si="35">ABS(D259-E259)</f>
        <v>0</v>
      </c>
      <c r="O259" s="74">
        <f t="shared" si="30"/>
        <v>0</v>
      </c>
      <c r="P259" s="75" t="e">
        <f t="shared" si="31"/>
        <v>#DIV/0!</v>
      </c>
      <c r="Q259" s="75" t="e">
        <f t="shared" si="32"/>
        <v>#DIV/0!</v>
      </c>
      <c r="R259" s="75" t="e">
        <f t="shared" si="33"/>
        <v>#DIV/0!</v>
      </c>
      <c r="S259" s="75" t="e">
        <f t="shared" si="34"/>
        <v>#DIV/0!</v>
      </c>
      <c r="T259" s="76" t="e">
        <f t="shared" si="29"/>
        <v>#DIV/0!</v>
      </c>
      <c r="U259" s="76" t="e">
        <f t="shared" si="29"/>
        <v>#DIV/0!</v>
      </c>
      <c r="V259" s="76" t="e">
        <f t="shared" si="29"/>
        <v>#DIV/0!</v>
      </c>
      <c r="W259" s="76" t="e">
        <f t="shared" si="29"/>
        <v>#DIV/0!</v>
      </c>
    </row>
    <row r="260" spans="3:23" x14ac:dyDescent="0.35">
      <c r="C260" s="84"/>
      <c r="G260" s="70">
        <f t="shared" si="35"/>
        <v>0</v>
      </c>
      <c r="O260" s="74">
        <f t="shared" si="30"/>
        <v>0</v>
      </c>
      <c r="P260" s="75" t="e">
        <f t="shared" si="31"/>
        <v>#DIV/0!</v>
      </c>
      <c r="Q260" s="75" t="e">
        <f t="shared" si="32"/>
        <v>#DIV/0!</v>
      </c>
      <c r="R260" s="75" t="e">
        <f t="shared" si="33"/>
        <v>#DIV/0!</v>
      </c>
      <c r="S260" s="75" t="e">
        <f t="shared" si="34"/>
        <v>#DIV/0!</v>
      </c>
      <c r="T260" s="76" t="e">
        <f t="shared" si="29"/>
        <v>#DIV/0!</v>
      </c>
      <c r="U260" s="76" t="e">
        <f t="shared" si="29"/>
        <v>#DIV/0!</v>
      </c>
      <c r="V260" s="76" t="e">
        <f t="shared" si="29"/>
        <v>#DIV/0!</v>
      </c>
      <c r="W260" s="76" t="e">
        <f t="shared" si="29"/>
        <v>#DIV/0!</v>
      </c>
    </row>
    <row r="261" spans="3:23" x14ac:dyDescent="0.35">
      <c r="C261" s="84"/>
      <c r="G261" s="70">
        <f t="shared" si="35"/>
        <v>0</v>
      </c>
      <c r="O261" s="74">
        <f t="shared" si="30"/>
        <v>0</v>
      </c>
      <c r="P261" s="75" t="e">
        <f t="shared" si="31"/>
        <v>#DIV/0!</v>
      </c>
      <c r="Q261" s="75" t="e">
        <f t="shared" si="32"/>
        <v>#DIV/0!</v>
      </c>
      <c r="R261" s="75" t="e">
        <f t="shared" si="33"/>
        <v>#DIV/0!</v>
      </c>
      <c r="S261" s="75" t="e">
        <f t="shared" si="34"/>
        <v>#DIV/0!</v>
      </c>
      <c r="T261" s="76" t="e">
        <f t="shared" si="29"/>
        <v>#DIV/0!</v>
      </c>
      <c r="U261" s="76" t="e">
        <f t="shared" si="29"/>
        <v>#DIV/0!</v>
      </c>
      <c r="V261" s="76" t="e">
        <f t="shared" si="29"/>
        <v>#DIV/0!</v>
      </c>
      <c r="W261" s="76" t="e">
        <f t="shared" si="29"/>
        <v>#DIV/0!</v>
      </c>
    </row>
    <row r="262" spans="3:23" x14ac:dyDescent="0.35">
      <c r="C262" s="84"/>
      <c r="G262" s="70">
        <f t="shared" si="35"/>
        <v>0</v>
      </c>
      <c r="O262" s="74">
        <f t="shared" si="30"/>
        <v>0</v>
      </c>
      <c r="P262" s="75" t="e">
        <f t="shared" si="31"/>
        <v>#DIV/0!</v>
      </c>
      <c r="Q262" s="75" t="e">
        <f t="shared" si="32"/>
        <v>#DIV/0!</v>
      </c>
      <c r="R262" s="75" t="e">
        <f t="shared" si="33"/>
        <v>#DIV/0!</v>
      </c>
      <c r="S262" s="75" t="e">
        <f t="shared" si="34"/>
        <v>#DIV/0!</v>
      </c>
      <c r="T262" s="76" t="e">
        <f t="shared" si="29"/>
        <v>#DIV/0!</v>
      </c>
      <c r="U262" s="76" t="e">
        <f t="shared" si="29"/>
        <v>#DIV/0!</v>
      </c>
      <c r="V262" s="76" t="e">
        <f t="shared" si="29"/>
        <v>#DIV/0!</v>
      </c>
      <c r="W262" s="76" t="e">
        <f t="shared" si="29"/>
        <v>#DIV/0!</v>
      </c>
    </row>
    <row r="263" spans="3:23" x14ac:dyDescent="0.35">
      <c r="C263" s="84"/>
      <c r="G263" s="70">
        <f t="shared" si="35"/>
        <v>0</v>
      </c>
      <c r="O263" s="74">
        <f t="shared" si="30"/>
        <v>0</v>
      </c>
      <c r="P263" s="75" t="e">
        <f t="shared" si="31"/>
        <v>#DIV/0!</v>
      </c>
      <c r="Q263" s="75" t="e">
        <f t="shared" si="32"/>
        <v>#DIV/0!</v>
      </c>
      <c r="R263" s="75" t="e">
        <f t="shared" si="33"/>
        <v>#DIV/0!</v>
      </c>
      <c r="S263" s="75" t="e">
        <f t="shared" si="34"/>
        <v>#DIV/0!</v>
      </c>
      <c r="T263" s="76" t="e">
        <f t="shared" si="29"/>
        <v>#DIV/0!</v>
      </c>
      <c r="U263" s="76" t="e">
        <f t="shared" si="29"/>
        <v>#DIV/0!</v>
      </c>
      <c r="V263" s="76" t="e">
        <f t="shared" si="29"/>
        <v>#DIV/0!</v>
      </c>
      <c r="W263" s="76" t="e">
        <f t="shared" si="29"/>
        <v>#DIV/0!</v>
      </c>
    </row>
    <row r="264" spans="3:23" x14ac:dyDescent="0.35">
      <c r="C264" s="84"/>
      <c r="G264" s="70">
        <f t="shared" si="35"/>
        <v>0</v>
      </c>
      <c r="O264" s="74">
        <f t="shared" si="30"/>
        <v>0</v>
      </c>
      <c r="P264" s="75" t="e">
        <f t="shared" si="31"/>
        <v>#DIV/0!</v>
      </c>
      <c r="Q264" s="75" t="e">
        <f t="shared" si="32"/>
        <v>#DIV/0!</v>
      </c>
      <c r="R264" s="75" t="e">
        <f t="shared" si="33"/>
        <v>#DIV/0!</v>
      </c>
      <c r="S264" s="75" t="e">
        <f t="shared" si="34"/>
        <v>#DIV/0!</v>
      </c>
      <c r="T264" s="76" t="e">
        <f t="shared" si="29"/>
        <v>#DIV/0!</v>
      </c>
      <c r="U264" s="76" t="e">
        <f t="shared" si="29"/>
        <v>#DIV/0!</v>
      </c>
      <c r="V264" s="76" t="e">
        <f t="shared" si="29"/>
        <v>#DIV/0!</v>
      </c>
      <c r="W264" s="76" t="e">
        <f t="shared" si="29"/>
        <v>#DIV/0!</v>
      </c>
    </row>
    <row r="265" spans="3:23" x14ac:dyDescent="0.35">
      <c r="C265" s="84"/>
      <c r="G265" s="70">
        <f t="shared" si="35"/>
        <v>0</v>
      </c>
      <c r="O265" s="74">
        <f t="shared" si="30"/>
        <v>0</v>
      </c>
      <c r="P265" s="75" t="e">
        <f t="shared" si="31"/>
        <v>#DIV/0!</v>
      </c>
      <c r="Q265" s="75" t="e">
        <f t="shared" si="32"/>
        <v>#DIV/0!</v>
      </c>
      <c r="R265" s="75" t="e">
        <f t="shared" si="33"/>
        <v>#DIV/0!</v>
      </c>
      <c r="S265" s="75" t="e">
        <f t="shared" si="34"/>
        <v>#DIV/0!</v>
      </c>
      <c r="T265" s="76" t="e">
        <f t="shared" si="29"/>
        <v>#DIV/0!</v>
      </c>
      <c r="U265" s="76" t="e">
        <f t="shared" si="29"/>
        <v>#DIV/0!</v>
      </c>
      <c r="V265" s="76" t="e">
        <f t="shared" si="29"/>
        <v>#DIV/0!</v>
      </c>
      <c r="W265" s="76" t="e">
        <f t="shared" si="29"/>
        <v>#DIV/0!</v>
      </c>
    </row>
    <row r="266" spans="3:23" x14ac:dyDescent="0.35">
      <c r="C266" s="84"/>
      <c r="G266" s="70">
        <f t="shared" si="35"/>
        <v>0</v>
      </c>
      <c r="O266" s="74">
        <f t="shared" si="30"/>
        <v>0</v>
      </c>
      <c r="P266" s="75" t="e">
        <f t="shared" si="31"/>
        <v>#DIV/0!</v>
      </c>
      <c r="Q266" s="75" t="e">
        <f t="shared" si="32"/>
        <v>#DIV/0!</v>
      </c>
      <c r="R266" s="75" t="e">
        <f t="shared" si="33"/>
        <v>#DIV/0!</v>
      </c>
      <c r="S266" s="75" t="e">
        <f t="shared" si="34"/>
        <v>#DIV/0!</v>
      </c>
      <c r="T266" s="76" t="e">
        <f t="shared" si="29"/>
        <v>#DIV/0!</v>
      </c>
      <c r="U266" s="76" t="e">
        <f t="shared" si="29"/>
        <v>#DIV/0!</v>
      </c>
      <c r="V266" s="76" t="e">
        <f t="shared" si="29"/>
        <v>#DIV/0!</v>
      </c>
      <c r="W266" s="76" t="e">
        <f t="shared" si="29"/>
        <v>#DIV/0!</v>
      </c>
    </row>
    <row r="267" spans="3:23" x14ac:dyDescent="0.35">
      <c r="C267" s="84"/>
      <c r="G267" s="70">
        <f t="shared" si="35"/>
        <v>0</v>
      </c>
      <c r="O267" s="74">
        <f t="shared" si="30"/>
        <v>0</v>
      </c>
      <c r="P267" s="75" t="e">
        <f t="shared" si="31"/>
        <v>#DIV/0!</v>
      </c>
      <c r="Q267" s="75" t="e">
        <f t="shared" si="32"/>
        <v>#DIV/0!</v>
      </c>
      <c r="R267" s="75" t="e">
        <f t="shared" si="33"/>
        <v>#DIV/0!</v>
      </c>
      <c r="S267" s="75" t="e">
        <f t="shared" si="34"/>
        <v>#DIV/0!</v>
      </c>
      <c r="T267" s="76" t="e">
        <f t="shared" si="29"/>
        <v>#DIV/0!</v>
      </c>
      <c r="U267" s="76" t="e">
        <f t="shared" si="29"/>
        <v>#DIV/0!</v>
      </c>
      <c r="V267" s="76" t="e">
        <f t="shared" si="29"/>
        <v>#DIV/0!</v>
      </c>
      <c r="W267" s="76" t="e">
        <f t="shared" si="29"/>
        <v>#DIV/0!</v>
      </c>
    </row>
    <row r="268" spans="3:23" x14ac:dyDescent="0.35">
      <c r="C268" s="84"/>
      <c r="G268" s="70">
        <f t="shared" si="35"/>
        <v>0</v>
      </c>
      <c r="O268" s="74">
        <f t="shared" si="30"/>
        <v>0</v>
      </c>
      <c r="P268" s="75" t="e">
        <f t="shared" si="31"/>
        <v>#DIV/0!</v>
      </c>
      <c r="Q268" s="75" t="e">
        <f t="shared" si="32"/>
        <v>#DIV/0!</v>
      </c>
      <c r="R268" s="75" t="e">
        <f t="shared" si="33"/>
        <v>#DIV/0!</v>
      </c>
      <c r="S268" s="75" t="e">
        <f t="shared" si="34"/>
        <v>#DIV/0!</v>
      </c>
      <c r="T268" s="76" t="e">
        <f t="shared" si="29"/>
        <v>#DIV/0!</v>
      </c>
      <c r="U268" s="76" t="e">
        <f t="shared" si="29"/>
        <v>#DIV/0!</v>
      </c>
      <c r="V268" s="76" t="e">
        <f t="shared" si="29"/>
        <v>#DIV/0!</v>
      </c>
      <c r="W268" s="76" t="e">
        <f t="shared" si="29"/>
        <v>#DIV/0!</v>
      </c>
    </row>
    <row r="269" spans="3:23" x14ac:dyDescent="0.35">
      <c r="C269" s="84"/>
      <c r="G269" s="70">
        <f t="shared" si="35"/>
        <v>0</v>
      </c>
      <c r="O269" s="74">
        <f t="shared" si="30"/>
        <v>0</v>
      </c>
      <c r="P269" s="75" t="e">
        <f t="shared" si="31"/>
        <v>#DIV/0!</v>
      </c>
      <c r="Q269" s="75" t="e">
        <f t="shared" si="32"/>
        <v>#DIV/0!</v>
      </c>
      <c r="R269" s="75" t="e">
        <f t="shared" si="33"/>
        <v>#DIV/0!</v>
      </c>
      <c r="S269" s="75" t="e">
        <f t="shared" si="34"/>
        <v>#DIV/0!</v>
      </c>
      <c r="T269" s="76" t="e">
        <f t="shared" si="29"/>
        <v>#DIV/0!</v>
      </c>
      <c r="U269" s="76" t="e">
        <f t="shared" si="29"/>
        <v>#DIV/0!</v>
      </c>
      <c r="V269" s="76" t="e">
        <f t="shared" si="29"/>
        <v>#DIV/0!</v>
      </c>
      <c r="W269" s="76" t="e">
        <f t="shared" si="29"/>
        <v>#DIV/0!</v>
      </c>
    </row>
    <row r="270" spans="3:23" x14ac:dyDescent="0.35">
      <c r="C270" s="84"/>
      <c r="G270" s="70">
        <f t="shared" si="35"/>
        <v>0</v>
      </c>
      <c r="O270" s="74">
        <f t="shared" si="30"/>
        <v>0</v>
      </c>
      <c r="P270" s="75" t="e">
        <f t="shared" si="31"/>
        <v>#DIV/0!</v>
      </c>
      <c r="Q270" s="75" t="e">
        <f t="shared" si="32"/>
        <v>#DIV/0!</v>
      </c>
      <c r="R270" s="75" t="e">
        <f t="shared" si="33"/>
        <v>#DIV/0!</v>
      </c>
      <c r="S270" s="75" t="e">
        <f t="shared" si="34"/>
        <v>#DIV/0!</v>
      </c>
      <c r="T270" s="76" t="e">
        <f t="shared" si="29"/>
        <v>#DIV/0!</v>
      </c>
      <c r="U270" s="76" t="e">
        <f t="shared" si="29"/>
        <v>#DIV/0!</v>
      </c>
      <c r="V270" s="76" t="e">
        <f t="shared" si="29"/>
        <v>#DIV/0!</v>
      </c>
      <c r="W270" s="76" t="e">
        <f t="shared" si="29"/>
        <v>#DIV/0!</v>
      </c>
    </row>
    <row r="271" spans="3:23" x14ac:dyDescent="0.35">
      <c r="C271" s="84"/>
      <c r="G271" s="70">
        <f t="shared" si="35"/>
        <v>0</v>
      </c>
      <c r="O271" s="74">
        <f t="shared" si="30"/>
        <v>0</v>
      </c>
      <c r="P271" s="75" t="e">
        <f t="shared" si="31"/>
        <v>#DIV/0!</v>
      </c>
      <c r="Q271" s="75" t="e">
        <f t="shared" si="32"/>
        <v>#DIV/0!</v>
      </c>
      <c r="R271" s="75" t="e">
        <f t="shared" si="33"/>
        <v>#DIV/0!</v>
      </c>
      <c r="S271" s="75" t="e">
        <f t="shared" si="34"/>
        <v>#DIV/0!</v>
      </c>
      <c r="T271" s="76" t="e">
        <f t="shared" si="29"/>
        <v>#DIV/0!</v>
      </c>
      <c r="U271" s="76" t="e">
        <f t="shared" si="29"/>
        <v>#DIV/0!</v>
      </c>
      <c r="V271" s="76" t="e">
        <f t="shared" si="29"/>
        <v>#DIV/0!</v>
      </c>
      <c r="W271" s="76" t="e">
        <f t="shared" si="29"/>
        <v>#DIV/0!</v>
      </c>
    </row>
    <row r="272" spans="3:23" x14ac:dyDescent="0.35">
      <c r="C272" s="84"/>
      <c r="G272" s="70">
        <f t="shared" si="35"/>
        <v>0</v>
      </c>
      <c r="O272" s="74">
        <f t="shared" si="30"/>
        <v>0</v>
      </c>
      <c r="P272" s="75" t="e">
        <f t="shared" si="31"/>
        <v>#DIV/0!</v>
      </c>
      <c r="Q272" s="75" t="e">
        <f t="shared" si="32"/>
        <v>#DIV/0!</v>
      </c>
      <c r="R272" s="75" t="e">
        <f t="shared" si="33"/>
        <v>#DIV/0!</v>
      </c>
      <c r="S272" s="75" t="e">
        <f t="shared" si="34"/>
        <v>#DIV/0!</v>
      </c>
      <c r="T272" s="76" t="e">
        <f t="shared" si="29"/>
        <v>#DIV/0!</v>
      </c>
      <c r="U272" s="76" t="e">
        <f t="shared" si="29"/>
        <v>#DIV/0!</v>
      </c>
      <c r="V272" s="76" t="e">
        <f t="shared" si="29"/>
        <v>#DIV/0!</v>
      </c>
      <c r="W272" s="76" t="e">
        <f t="shared" si="29"/>
        <v>#DIV/0!</v>
      </c>
    </row>
    <row r="273" spans="3:23" x14ac:dyDescent="0.35">
      <c r="C273" s="84"/>
      <c r="G273" s="70">
        <f t="shared" si="35"/>
        <v>0</v>
      </c>
      <c r="O273" s="74">
        <f t="shared" si="30"/>
        <v>0</v>
      </c>
      <c r="P273" s="75" t="e">
        <f t="shared" si="31"/>
        <v>#DIV/0!</v>
      </c>
      <c r="Q273" s="75" t="e">
        <f t="shared" si="32"/>
        <v>#DIV/0!</v>
      </c>
      <c r="R273" s="75" t="e">
        <f t="shared" si="33"/>
        <v>#DIV/0!</v>
      </c>
      <c r="S273" s="75" t="e">
        <f t="shared" si="34"/>
        <v>#DIV/0!</v>
      </c>
      <c r="T273" s="76" t="e">
        <f t="shared" si="29"/>
        <v>#DIV/0!</v>
      </c>
      <c r="U273" s="76" t="e">
        <f t="shared" si="29"/>
        <v>#DIV/0!</v>
      </c>
      <c r="V273" s="76" t="e">
        <f t="shared" si="29"/>
        <v>#DIV/0!</v>
      </c>
      <c r="W273" s="76" t="e">
        <f t="shared" si="29"/>
        <v>#DIV/0!</v>
      </c>
    </row>
    <row r="274" spans="3:23" x14ac:dyDescent="0.35">
      <c r="C274" s="84"/>
      <c r="G274" s="70">
        <f t="shared" si="35"/>
        <v>0</v>
      </c>
      <c r="O274" s="74">
        <f t="shared" si="30"/>
        <v>0</v>
      </c>
      <c r="P274" s="75" t="e">
        <f t="shared" si="31"/>
        <v>#DIV/0!</v>
      </c>
      <c r="Q274" s="75" t="e">
        <f t="shared" si="32"/>
        <v>#DIV/0!</v>
      </c>
      <c r="R274" s="75" t="e">
        <f t="shared" si="33"/>
        <v>#DIV/0!</v>
      </c>
      <c r="S274" s="75" t="e">
        <f t="shared" si="34"/>
        <v>#DIV/0!</v>
      </c>
      <c r="T274" s="76" t="e">
        <f t="shared" si="29"/>
        <v>#DIV/0!</v>
      </c>
      <c r="U274" s="76" t="e">
        <f t="shared" si="29"/>
        <v>#DIV/0!</v>
      </c>
      <c r="V274" s="76" t="e">
        <f t="shared" si="29"/>
        <v>#DIV/0!</v>
      </c>
      <c r="W274" s="76" t="e">
        <f t="shared" si="29"/>
        <v>#DIV/0!</v>
      </c>
    </row>
    <row r="275" spans="3:23" x14ac:dyDescent="0.35">
      <c r="C275" s="84"/>
      <c r="G275" s="70">
        <f t="shared" si="35"/>
        <v>0</v>
      </c>
      <c r="O275" s="74">
        <f t="shared" si="30"/>
        <v>0</v>
      </c>
      <c r="P275" s="75" t="e">
        <f t="shared" si="31"/>
        <v>#DIV/0!</v>
      </c>
      <c r="Q275" s="75" t="e">
        <f t="shared" si="32"/>
        <v>#DIV/0!</v>
      </c>
      <c r="R275" s="75" t="e">
        <f t="shared" si="33"/>
        <v>#DIV/0!</v>
      </c>
      <c r="S275" s="75" t="e">
        <f t="shared" si="34"/>
        <v>#DIV/0!</v>
      </c>
      <c r="T275" s="76" t="e">
        <f t="shared" si="29"/>
        <v>#DIV/0!</v>
      </c>
      <c r="U275" s="76" t="e">
        <f t="shared" si="29"/>
        <v>#DIV/0!</v>
      </c>
      <c r="V275" s="76" t="e">
        <f t="shared" si="29"/>
        <v>#DIV/0!</v>
      </c>
      <c r="W275" s="76" t="e">
        <f t="shared" si="29"/>
        <v>#DIV/0!</v>
      </c>
    </row>
    <row r="276" spans="3:23" x14ac:dyDescent="0.35">
      <c r="C276" s="84"/>
      <c r="G276" s="70">
        <f t="shared" si="35"/>
        <v>0</v>
      </c>
      <c r="O276" s="74">
        <f t="shared" si="30"/>
        <v>0</v>
      </c>
      <c r="P276" s="75" t="e">
        <f t="shared" si="31"/>
        <v>#DIV/0!</v>
      </c>
      <c r="Q276" s="75" t="e">
        <f t="shared" si="32"/>
        <v>#DIV/0!</v>
      </c>
      <c r="R276" s="75" t="e">
        <f t="shared" si="33"/>
        <v>#DIV/0!</v>
      </c>
      <c r="S276" s="75" t="e">
        <f t="shared" si="34"/>
        <v>#DIV/0!</v>
      </c>
      <c r="T276" s="76" t="e">
        <f t="shared" si="29"/>
        <v>#DIV/0!</v>
      </c>
      <c r="U276" s="76" t="e">
        <f t="shared" si="29"/>
        <v>#DIV/0!</v>
      </c>
      <c r="V276" s="76" t="e">
        <f t="shared" si="29"/>
        <v>#DIV/0!</v>
      </c>
      <c r="W276" s="76" t="e">
        <f t="shared" si="29"/>
        <v>#DIV/0!</v>
      </c>
    </row>
    <row r="277" spans="3:23" x14ac:dyDescent="0.35">
      <c r="C277" s="84"/>
      <c r="G277" s="70">
        <f t="shared" si="35"/>
        <v>0</v>
      </c>
      <c r="O277" s="74">
        <f t="shared" si="30"/>
        <v>0</v>
      </c>
      <c r="P277" s="75" t="e">
        <f t="shared" si="31"/>
        <v>#DIV/0!</v>
      </c>
      <c r="Q277" s="75" t="e">
        <f t="shared" si="32"/>
        <v>#DIV/0!</v>
      </c>
      <c r="R277" s="75" t="e">
        <f t="shared" si="33"/>
        <v>#DIV/0!</v>
      </c>
      <c r="S277" s="75" t="e">
        <f t="shared" si="34"/>
        <v>#DIV/0!</v>
      </c>
      <c r="T277" s="76" t="e">
        <f t="shared" si="29"/>
        <v>#DIV/0!</v>
      </c>
      <c r="U277" s="76" t="e">
        <f t="shared" si="29"/>
        <v>#DIV/0!</v>
      </c>
      <c r="V277" s="76" t="e">
        <f t="shared" si="29"/>
        <v>#DIV/0!</v>
      </c>
      <c r="W277" s="76" t="e">
        <f t="shared" si="29"/>
        <v>#DIV/0!</v>
      </c>
    </row>
    <row r="278" spans="3:23" x14ac:dyDescent="0.35">
      <c r="C278" s="84"/>
      <c r="G278" s="70">
        <f t="shared" si="35"/>
        <v>0</v>
      </c>
      <c r="O278" s="74">
        <f t="shared" si="30"/>
        <v>0</v>
      </c>
      <c r="P278" s="75" t="e">
        <f t="shared" si="31"/>
        <v>#DIV/0!</v>
      </c>
      <c r="Q278" s="75" t="e">
        <f t="shared" si="32"/>
        <v>#DIV/0!</v>
      </c>
      <c r="R278" s="75" t="e">
        <f t="shared" si="33"/>
        <v>#DIV/0!</v>
      </c>
      <c r="S278" s="75" t="e">
        <f t="shared" si="34"/>
        <v>#DIV/0!</v>
      </c>
      <c r="T278" s="76" t="e">
        <f t="shared" si="29"/>
        <v>#DIV/0!</v>
      </c>
      <c r="U278" s="76" t="e">
        <f t="shared" si="29"/>
        <v>#DIV/0!</v>
      </c>
      <c r="V278" s="76" t="e">
        <f t="shared" si="29"/>
        <v>#DIV/0!</v>
      </c>
      <c r="W278" s="76" t="e">
        <f t="shared" si="29"/>
        <v>#DIV/0!</v>
      </c>
    </row>
    <row r="279" spans="3:23" x14ac:dyDescent="0.35">
      <c r="C279" s="84"/>
      <c r="G279" s="70">
        <f t="shared" si="35"/>
        <v>0</v>
      </c>
      <c r="O279" s="74">
        <f t="shared" si="30"/>
        <v>0</v>
      </c>
      <c r="P279" s="75" t="e">
        <f t="shared" si="31"/>
        <v>#DIV/0!</v>
      </c>
      <c r="Q279" s="75" t="e">
        <f t="shared" si="32"/>
        <v>#DIV/0!</v>
      </c>
      <c r="R279" s="75" t="e">
        <f t="shared" si="33"/>
        <v>#DIV/0!</v>
      </c>
      <c r="S279" s="75" t="e">
        <f t="shared" si="34"/>
        <v>#DIV/0!</v>
      </c>
      <c r="T279" s="76" t="e">
        <f t="shared" si="29"/>
        <v>#DIV/0!</v>
      </c>
      <c r="U279" s="76" t="e">
        <f t="shared" si="29"/>
        <v>#DIV/0!</v>
      </c>
      <c r="V279" s="76" t="e">
        <f t="shared" si="29"/>
        <v>#DIV/0!</v>
      </c>
      <c r="W279" s="76" t="e">
        <f t="shared" si="29"/>
        <v>#DIV/0!</v>
      </c>
    </row>
    <row r="280" spans="3:23" x14ac:dyDescent="0.35">
      <c r="C280" s="84"/>
      <c r="G280" s="70">
        <f t="shared" si="35"/>
        <v>0</v>
      </c>
      <c r="O280" s="74">
        <f t="shared" si="30"/>
        <v>0</v>
      </c>
      <c r="P280" s="75" t="e">
        <f t="shared" si="31"/>
        <v>#DIV/0!</v>
      </c>
      <c r="Q280" s="75" t="e">
        <f t="shared" si="32"/>
        <v>#DIV/0!</v>
      </c>
      <c r="R280" s="75" t="e">
        <f t="shared" si="33"/>
        <v>#DIV/0!</v>
      </c>
      <c r="S280" s="75" t="e">
        <f t="shared" si="34"/>
        <v>#DIV/0!</v>
      </c>
      <c r="T280" s="76" t="e">
        <f t="shared" si="29"/>
        <v>#DIV/0!</v>
      </c>
      <c r="U280" s="76" t="e">
        <f t="shared" si="29"/>
        <v>#DIV/0!</v>
      </c>
      <c r="V280" s="76" t="e">
        <f t="shared" si="29"/>
        <v>#DIV/0!</v>
      </c>
      <c r="W280" s="76" t="e">
        <f t="shared" si="29"/>
        <v>#DIV/0!</v>
      </c>
    </row>
    <row r="281" spans="3:23" x14ac:dyDescent="0.35">
      <c r="C281" s="84"/>
      <c r="G281" s="70">
        <f t="shared" si="35"/>
        <v>0</v>
      </c>
      <c r="O281" s="74">
        <f t="shared" si="30"/>
        <v>0</v>
      </c>
      <c r="P281" s="75" t="e">
        <f t="shared" si="31"/>
        <v>#DIV/0!</v>
      </c>
      <c r="Q281" s="75" t="e">
        <f t="shared" si="32"/>
        <v>#DIV/0!</v>
      </c>
      <c r="R281" s="75" t="e">
        <f t="shared" si="33"/>
        <v>#DIV/0!</v>
      </c>
      <c r="S281" s="75" t="e">
        <f t="shared" si="34"/>
        <v>#DIV/0!</v>
      </c>
      <c r="T281" s="76" t="e">
        <f t="shared" si="29"/>
        <v>#DIV/0!</v>
      </c>
      <c r="U281" s="76" t="e">
        <f t="shared" si="29"/>
        <v>#DIV/0!</v>
      </c>
      <c r="V281" s="76" t="e">
        <f t="shared" si="29"/>
        <v>#DIV/0!</v>
      </c>
      <c r="W281" s="76" t="e">
        <f t="shared" si="29"/>
        <v>#DIV/0!</v>
      </c>
    </row>
    <row r="282" spans="3:23" x14ac:dyDescent="0.35">
      <c r="C282" s="84"/>
      <c r="G282" s="70">
        <f t="shared" si="35"/>
        <v>0</v>
      </c>
      <c r="O282" s="74">
        <f t="shared" si="30"/>
        <v>0</v>
      </c>
      <c r="P282" s="75" t="e">
        <f t="shared" si="31"/>
        <v>#DIV/0!</v>
      </c>
      <c r="Q282" s="75" t="e">
        <f t="shared" si="32"/>
        <v>#DIV/0!</v>
      </c>
      <c r="R282" s="75" t="e">
        <f t="shared" si="33"/>
        <v>#DIV/0!</v>
      </c>
      <c r="S282" s="75" t="e">
        <f t="shared" si="34"/>
        <v>#DIV/0!</v>
      </c>
      <c r="T282" s="76" t="e">
        <f t="shared" si="29"/>
        <v>#DIV/0!</v>
      </c>
      <c r="U282" s="76" t="e">
        <f t="shared" si="29"/>
        <v>#DIV/0!</v>
      </c>
      <c r="V282" s="76" t="e">
        <f t="shared" si="29"/>
        <v>#DIV/0!</v>
      </c>
      <c r="W282" s="76" t="e">
        <f t="shared" si="29"/>
        <v>#DIV/0!</v>
      </c>
    </row>
    <row r="283" spans="3:23" x14ac:dyDescent="0.35">
      <c r="C283" s="84"/>
      <c r="G283" s="70">
        <f t="shared" si="35"/>
        <v>0</v>
      </c>
      <c r="O283" s="74">
        <f t="shared" si="30"/>
        <v>0</v>
      </c>
      <c r="P283" s="75" t="e">
        <f t="shared" si="31"/>
        <v>#DIV/0!</v>
      </c>
      <c r="Q283" s="75" t="e">
        <f t="shared" si="32"/>
        <v>#DIV/0!</v>
      </c>
      <c r="R283" s="75" t="e">
        <f t="shared" si="33"/>
        <v>#DIV/0!</v>
      </c>
      <c r="S283" s="75" t="e">
        <f t="shared" si="34"/>
        <v>#DIV/0!</v>
      </c>
      <c r="T283" s="76" t="e">
        <f t="shared" si="29"/>
        <v>#DIV/0!</v>
      </c>
      <c r="U283" s="76" t="e">
        <f t="shared" si="29"/>
        <v>#DIV/0!</v>
      </c>
      <c r="V283" s="76" t="e">
        <f t="shared" si="29"/>
        <v>#DIV/0!</v>
      </c>
      <c r="W283" s="76" t="e">
        <f t="shared" si="29"/>
        <v>#DIV/0!</v>
      </c>
    </row>
    <row r="284" spans="3:23" x14ac:dyDescent="0.35">
      <c r="C284" s="84"/>
      <c r="G284" s="70">
        <f t="shared" si="35"/>
        <v>0</v>
      </c>
      <c r="O284" s="74">
        <f t="shared" si="30"/>
        <v>0</v>
      </c>
      <c r="P284" s="75" t="e">
        <f t="shared" si="31"/>
        <v>#DIV/0!</v>
      </c>
      <c r="Q284" s="75" t="e">
        <f t="shared" si="32"/>
        <v>#DIV/0!</v>
      </c>
      <c r="R284" s="75" t="e">
        <f t="shared" si="33"/>
        <v>#DIV/0!</v>
      </c>
      <c r="S284" s="75" t="e">
        <f t="shared" si="34"/>
        <v>#DIV/0!</v>
      </c>
      <c r="T284" s="76" t="e">
        <f t="shared" si="29"/>
        <v>#DIV/0!</v>
      </c>
      <c r="U284" s="76" t="e">
        <f t="shared" si="29"/>
        <v>#DIV/0!</v>
      </c>
      <c r="V284" s="76" t="e">
        <f t="shared" si="29"/>
        <v>#DIV/0!</v>
      </c>
      <c r="W284" s="76" t="e">
        <f t="shared" si="29"/>
        <v>#DIV/0!</v>
      </c>
    </row>
    <row r="285" spans="3:23" x14ac:dyDescent="0.35">
      <c r="C285" s="84"/>
      <c r="G285" s="70">
        <f t="shared" si="35"/>
        <v>0</v>
      </c>
      <c r="O285" s="74">
        <f t="shared" si="30"/>
        <v>0</v>
      </c>
      <c r="P285" s="75" t="e">
        <f t="shared" si="31"/>
        <v>#DIV/0!</v>
      </c>
      <c r="Q285" s="75" t="e">
        <f t="shared" si="32"/>
        <v>#DIV/0!</v>
      </c>
      <c r="R285" s="75" t="e">
        <f t="shared" si="33"/>
        <v>#DIV/0!</v>
      </c>
      <c r="S285" s="75" t="e">
        <f t="shared" si="34"/>
        <v>#DIV/0!</v>
      </c>
      <c r="T285" s="76" t="e">
        <f t="shared" si="29"/>
        <v>#DIV/0!</v>
      </c>
      <c r="U285" s="76" t="e">
        <f t="shared" si="29"/>
        <v>#DIV/0!</v>
      </c>
      <c r="V285" s="76" t="e">
        <f t="shared" si="29"/>
        <v>#DIV/0!</v>
      </c>
      <c r="W285" s="76" t="e">
        <f t="shared" si="29"/>
        <v>#DIV/0!</v>
      </c>
    </row>
    <row r="286" spans="3:23" x14ac:dyDescent="0.35">
      <c r="C286" s="84"/>
      <c r="G286" s="70">
        <f t="shared" si="35"/>
        <v>0</v>
      </c>
      <c r="O286" s="74">
        <f t="shared" si="30"/>
        <v>0</v>
      </c>
      <c r="P286" s="75" t="e">
        <f t="shared" si="31"/>
        <v>#DIV/0!</v>
      </c>
      <c r="Q286" s="75" t="e">
        <f t="shared" si="32"/>
        <v>#DIV/0!</v>
      </c>
      <c r="R286" s="75" t="e">
        <f t="shared" si="33"/>
        <v>#DIV/0!</v>
      </c>
      <c r="S286" s="75" t="e">
        <f t="shared" si="34"/>
        <v>#DIV/0!</v>
      </c>
      <c r="T286" s="76" t="e">
        <f t="shared" si="29"/>
        <v>#DIV/0!</v>
      </c>
      <c r="U286" s="76" t="e">
        <f t="shared" si="29"/>
        <v>#DIV/0!</v>
      </c>
      <c r="V286" s="76" t="e">
        <f t="shared" si="29"/>
        <v>#DIV/0!</v>
      </c>
      <c r="W286" s="76" t="e">
        <f t="shared" si="29"/>
        <v>#DIV/0!</v>
      </c>
    </row>
    <row r="287" spans="3:23" x14ac:dyDescent="0.35">
      <c r="C287" s="84"/>
      <c r="G287" s="70">
        <f t="shared" si="35"/>
        <v>0</v>
      </c>
      <c r="O287" s="74">
        <f t="shared" si="30"/>
        <v>0</v>
      </c>
      <c r="P287" s="75" t="e">
        <f t="shared" si="31"/>
        <v>#DIV/0!</v>
      </c>
      <c r="Q287" s="75" t="e">
        <f t="shared" si="32"/>
        <v>#DIV/0!</v>
      </c>
      <c r="R287" s="75" t="e">
        <f t="shared" si="33"/>
        <v>#DIV/0!</v>
      </c>
      <c r="S287" s="75" t="e">
        <f t="shared" si="34"/>
        <v>#DIV/0!</v>
      </c>
      <c r="T287" s="76" t="e">
        <f t="shared" si="29"/>
        <v>#DIV/0!</v>
      </c>
      <c r="U287" s="76" t="e">
        <f t="shared" si="29"/>
        <v>#DIV/0!</v>
      </c>
      <c r="V287" s="76" t="e">
        <f t="shared" si="29"/>
        <v>#DIV/0!</v>
      </c>
      <c r="W287" s="76" t="e">
        <f t="shared" si="29"/>
        <v>#DIV/0!</v>
      </c>
    </row>
    <row r="288" spans="3:23" x14ac:dyDescent="0.35">
      <c r="C288" s="84"/>
      <c r="G288" s="70">
        <f t="shared" si="35"/>
        <v>0</v>
      </c>
      <c r="O288" s="74">
        <f t="shared" si="30"/>
        <v>0</v>
      </c>
      <c r="P288" s="75" t="e">
        <f t="shared" si="31"/>
        <v>#DIV/0!</v>
      </c>
      <c r="Q288" s="75" t="e">
        <f t="shared" si="32"/>
        <v>#DIV/0!</v>
      </c>
      <c r="R288" s="75" t="e">
        <f t="shared" si="33"/>
        <v>#DIV/0!</v>
      </c>
      <c r="S288" s="75" t="e">
        <f t="shared" si="34"/>
        <v>#DIV/0!</v>
      </c>
      <c r="T288" s="76" t="e">
        <f t="shared" si="29"/>
        <v>#DIV/0!</v>
      </c>
      <c r="U288" s="76" t="e">
        <f t="shared" si="29"/>
        <v>#DIV/0!</v>
      </c>
      <c r="V288" s="76" t="e">
        <f t="shared" si="29"/>
        <v>#DIV/0!</v>
      </c>
      <c r="W288" s="76" t="e">
        <f t="shared" si="29"/>
        <v>#DIV/0!</v>
      </c>
    </row>
    <row r="289" spans="3:23" x14ac:dyDescent="0.35">
      <c r="C289" s="84"/>
      <c r="G289" s="70">
        <f t="shared" si="35"/>
        <v>0</v>
      </c>
      <c r="O289" s="74">
        <f t="shared" si="30"/>
        <v>0</v>
      </c>
      <c r="P289" s="75" t="e">
        <f t="shared" si="31"/>
        <v>#DIV/0!</v>
      </c>
      <c r="Q289" s="75" t="e">
        <f t="shared" si="32"/>
        <v>#DIV/0!</v>
      </c>
      <c r="R289" s="75" t="e">
        <f t="shared" si="33"/>
        <v>#DIV/0!</v>
      </c>
      <c r="S289" s="75" t="e">
        <f t="shared" si="34"/>
        <v>#DIV/0!</v>
      </c>
      <c r="T289" s="76" t="e">
        <f t="shared" si="29"/>
        <v>#DIV/0!</v>
      </c>
      <c r="U289" s="76" t="e">
        <f t="shared" si="29"/>
        <v>#DIV/0!</v>
      </c>
      <c r="V289" s="76" t="e">
        <f t="shared" si="29"/>
        <v>#DIV/0!</v>
      </c>
      <c r="W289" s="76" t="e">
        <f t="shared" si="29"/>
        <v>#DIV/0!</v>
      </c>
    </row>
    <row r="290" spans="3:23" x14ac:dyDescent="0.35">
      <c r="C290" s="84"/>
      <c r="G290" s="70">
        <f t="shared" si="35"/>
        <v>0</v>
      </c>
      <c r="O290" s="74">
        <f t="shared" si="30"/>
        <v>0</v>
      </c>
      <c r="P290" s="75" t="e">
        <f t="shared" si="31"/>
        <v>#DIV/0!</v>
      </c>
      <c r="Q290" s="75" t="e">
        <f t="shared" si="32"/>
        <v>#DIV/0!</v>
      </c>
      <c r="R290" s="75" t="e">
        <f t="shared" si="33"/>
        <v>#DIV/0!</v>
      </c>
      <c r="S290" s="75" t="e">
        <f t="shared" si="34"/>
        <v>#DIV/0!</v>
      </c>
      <c r="T290" s="76" t="e">
        <f t="shared" si="29"/>
        <v>#DIV/0!</v>
      </c>
      <c r="U290" s="76" t="e">
        <f t="shared" si="29"/>
        <v>#DIV/0!</v>
      </c>
      <c r="V290" s="76" t="e">
        <f t="shared" si="29"/>
        <v>#DIV/0!</v>
      </c>
      <c r="W290" s="76" t="e">
        <f t="shared" si="29"/>
        <v>#DIV/0!</v>
      </c>
    </row>
    <row r="291" spans="3:23" x14ac:dyDescent="0.35">
      <c r="C291" s="84"/>
      <c r="G291" s="70">
        <f t="shared" si="35"/>
        <v>0</v>
      </c>
      <c r="O291" s="74">
        <f t="shared" si="30"/>
        <v>0</v>
      </c>
      <c r="P291" s="75" t="e">
        <f t="shared" si="31"/>
        <v>#DIV/0!</v>
      </c>
      <c r="Q291" s="75" t="e">
        <f t="shared" si="32"/>
        <v>#DIV/0!</v>
      </c>
      <c r="R291" s="75" t="e">
        <f t="shared" si="33"/>
        <v>#DIV/0!</v>
      </c>
      <c r="S291" s="75" t="e">
        <f t="shared" si="34"/>
        <v>#DIV/0!</v>
      </c>
      <c r="T291" s="76" t="e">
        <f t="shared" si="29"/>
        <v>#DIV/0!</v>
      </c>
      <c r="U291" s="76" t="e">
        <f t="shared" si="29"/>
        <v>#DIV/0!</v>
      </c>
      <c r="V291" s="76" t="e">
        <f t="shared" si="29"/>
        <v>#DIV/0!</v>
      </c>
      <c r="W291" s="76" t="e">
        <f t="shared" si="29"/>
        <v>#DIV/0!</v>
      </c>
    </row>
    <row r="292" spans="3:23" x14ac:dyDescent="0.35">
      <c r="C292" s="84"/>
      <c r="G292" s="70">
        <f t="shared" si="35"/>
        <v>0</v>
      </c>
      <c r="O292" s="74">
        <f t="shared" si="30"/>
        <v>0</v>
      </c>
      <c r="P292" s="75" t="e">
        <f t="shared" si="31"/>
        <v>#DIV/0!</v>
      </c>
      <c r="Q292" s="75" t="e">
        <f t="shared" si="32"/>
        <v>#DIV/0!</v>
      </c>
      <c r="R292" s="75" t="e">
        <f t="shared" si="33"/>
        <v>#DIV/0!</v>
      </c>
      <c r="S292" s="75" t="e">
        <f t="shared" si="34"/>
        <v>#DIV/0!</v>
      </c>
      <c r="T292" s="76" t="e">
        <f t="shared" si="29"/>
        <v>#DIV/0!</v>
      </c>
      <c r="U292" s="76" t="e">
        <f t="shared" si="29"/>
        <v>#DIV/0!</v>
      </c>
      <c r="V292" s="76" t="e">
        <f t="shared" si="29"/>
        <v>#DIV/0!</v>
      </c>
      <c r="W292" s="76" t="e">
        <f t="shared" si="29"/>
        <v>#DIV/0!</v>
      </c>
    </row>
    <row r="293" spans="3:23" x14ac:dyDescent="0.35">
      <c r="C293" s="84"/>
      <c r="G293" s="70">
        <f t="shared" si="35"/>
        <v>0</v>
      </c>
      <c r="O293" s="74">
        <f t="shared" si="30"/>
        <v>0</v>
      </c>
      <c r="P293" s="75" t="e">
        <f t="shared" si="31"/>
        <v>#DIV/0!</v>
      </c>
      <c r="Q293" s="75" t="e">
        <f t="shared" si="32"/>
        <v>#DIV/0!</v>
      </c>
      <c r="R293" s="75" t="e">
        <f t="shared" si="33"/>
        <v>#DIV/0!</v>
      </c>
      <c r="S293" s="75" t="e">
        <f t="shared" si="34"/>
        <v>#DIV/0!</v>
      </c>
      <c r="T293" s="76" t="e">
        <f t="shared" si="29"/>
        <v>#DIV/0!</v>
      </c>
      <c r="U293" s="76" t="e">
        <f t="shared" si="29"/>
        <v>#DIV/0!</v>
      </c>
      <c r="V293" s="76" t="e">
        <f t="shared" si="29"/>
        <v>#DIV/0!</v>
      </c>
      <c r="W293" s="76" t="e">
        <f t="shared" si="29"/>
        <v>#DIV/0!</v>
      </c>
    </row>
    <row r="294" spans="3:23" x14ac:dyDescent="0.35">
      <c r="C294" s="84"/>
      <c r="G294" s="70">
        <f t="shared" si="35"/>
        <v>0</v>
      </c>
      <c r="O294" s="74">
        <f t="shared" si="30"/>
        <v>0</v>
      </c>
      <c r="P294" s="75" t="e">
        <f t="shared" si="31"/>
        <v>#DIV/0!</v>
      </c>
      <c r="Q294" s="75" t="e">
        <f t="shared" si="32"/>
        <v>#DIV/0!</v>
      </c>
      <c r="R294" s="75" t="e">
        <f t="shared" si="33"/>
        <v>#DIV/0!</v>
      </c>
      <c r="S294" s="75" t="e">
        <f t="shared" si="34"/>
        <v>#DIV/0!</v>
      </c>
      <c r="T294" s="76" t="e">
        <f t="shared" si="29"/>
        <v>#DIV/0!</v>
      </c>
      <c r="U294" s="76" t="e">
        <f t="shared" si="29"/>
        <v>#DIV/0!</v>
      </c>
      <c r="V294" s="76" t="e">
        <f t="shared" si="29"/>
        <v>#DIV/0!</v>
      </c>
      <c r="W294" s="76" t="e">
        <f t="shared" si="29"/>
        <v>#DIV/0!</v>
      </c>
    </row>
    <row r="295" spans="3:23" x14ac:dyDescent="0.35">
      <c r="C295" s="84"/>
      <c r="G295" s="70">
        <f t="shared" si="35"/>
        <v>0</v>
      </c>
      <c r="O295" s="74">
        <f t="shared" si="30"/>
        <v>0</v>
      </c>
      <c r="P295" s="75" t="e">
        <f t="shared" si="31"/>
        <v>#DIV/0!</v>
      </c>
      <c r="Q295" s="75" t="e">
        <f t="shared" si="32"/>
        <v>#DIV/0!</v>
      </c>
      <c r="R295" s="75" t="e">
        <f t="shared" si="33"/>
        <v>#DIV/0!</v>
      </c>
      <c r="S295" s="75" t="e">
        <f t="shared" si="34"/>
        <v>#DIV/0!</v>
      </c>
      <c r="T295" s="76" t="e">
        <f t="shared" si="29"/>
        <v>#DIV/0!</v>
      </c>
      <c r="U295" s="76" t="e">
        <f t="shared" si="29"/>
        <v>#DIV/0!</v>
      </c>
      <c r="V295" s="76" t="e">
        <f t="shared" si="29"/>
        <v>#DIV/0!</v>
      </c>
      <c r="W295" s="76" t="e">
        <f t="shared" si="29"/>
        <v>#DIV/0!</v>
      </c>
    </row>
    <row r="296" spans="3:23" x14ac:dyDescent="0.35">
      <c r="C296" s="84"/>
      <c r="G296" s="70">
        <f t="shared" si="35"/>
        <v>0</v>
      </c>
      <c r="O296" s="74">
        <f t="shared" si="30"/>
        <v>0</v>
      </c>
      <c r="P296" s="75" t="e">
        <f t="shared" si="31"/>
        <v>#DIV/0!</v>
      </c>
      <c r="Q296" s="75" t="e">
        <f t="shared" si="32"/>
        <v>#DIV/0!</v>
      </c>
      <c r="R296" s="75" t="e">
        <f t="shared" si="33"/>
        <v>#DIV/0!</v>
      </c>
      <c r="S296" s="75" t="e">
        <f t="shared" si="34"/>
        <v>#DIV/0!</v>
      </c>
      <c r="T296" s="76" t="e">
        <f t="shared" si="29"/>
        <v>#DIV/0!</v>
      </c>
      <c r="U296" s="76" t="e">
        <f t="shared" si="29"/>
        <v>#DIV/0!</v>
      </c>
      <c r="V296" s="76" t="e">
        <f t="shared" si="29"/>
        <v>#DIV/0!</v>
      </c>
      <c r="W296" s="76" t="e">
        <f t="shared" si="29"/>
        <v>#DIV/0!</v>
      </c>
    </row>
    <row r="297" spans="3:23" x14ac:dyDescent="0.35">
      <c r="C297" s="84"/>
      <c r="G297" s="70">
        <f t="shared" si="35"/>
        <v>0</v>
      </c>
      <c r="O297" s="74">
        <f t="shared" si="30"/>
        <v>0</v>
      </c>
      <c r="P297" s="75" t="e">
        <f t="shared" si="31"/>
        <v>#DIV/0!</v>
      </c>
      <c r="Q297" s="75" t="e">
        <f t="shared" si="32"/>
        <v>#DIV/0!</v>
      </c>
      <c r="R297" s="75" t="e">
        <f t="shared" si="33"/>
        <v>#DIV/0!</v>
      </c>
      <c r="S297" s="75" t="e">
        <f t="shared" si="34"/>
        <v>#DIV/0!</v>
      </c>
      <c r="T297" s="76" t="e">
        <f t="shared" si="29"/>
        <v>#DIV/0!</v>
      </c>
      <c r="U297" s="76" t="e">
        <f t="shared" si="29"/>
        <v>#DIV/0!</v>
      </c>
      <c r="V297" s="76" t="e">
        <f t="shared" si="29"/>
        <v>#DIV/0!</v>
      </c>
      <c r="W297" s="76" t="e">
        <f t="shared" si="29"/>
        <v>#DIV/0!</v>
      </c>
    </row>
    <row r="298" spans="3:23" x14ac:dyDescent="0.35">
      <c r="C298" s="84"/>
      <c r="G298" s="70">
        <f t="shared" si="35"/>
        <v>0</v>
      </c>
      <c r="O298" s="74">
        <f t="shared" si="30"/>
        <v>0</v>
      </c>
      <c r="P298" s="75" t="e">
        <f t="shared" si="31"/>
        <v>#DIV/0!</v>
      </c>
      <c r="Q298" s="75" t="e">
        <f t="shared" si="32"/>
        <v>#DIV/0!</v>
      </c>
      <c r="R298" s="75" t="e">
        <f t="shared" si="33"/>
        <v>#DIV/0!</v>
      </c>
      <c r="S298" s="75" t="e">
        <f t="shared" si="34"/>
        <v>#DIV/0!</v>
      </c>
      <c r="T298" s="76" t="e">
        <f t="shared" si="29"/>
        <v>#DIV/0!</v>
      </c>
      <c r="U298" s="76" t="e">
        <f t="shared" si="29"/>
        <v>#DIV/0!</v>
      </c>
      <c r="V298" s="76" t="e">
        <f t="shared" si="29"/>
        <v>#DIV/0!</v>
      </c>
      <c r="W298" s="76" t="e">
        <f t="shared" si="29"/>
        <v>#DIV/0!</v>
      </c>
    </row>
    <row r="299" spans="3:23" x14ac:dyDescent="0.35">
      <c r="C299" s="84"/>
      <c r="G299" s="70">
        <f t="shared" si="35"/>
        <v>0</v>
      </c>
      <c r="O299" s="74">
        <f t="shared" si="30"/>
        <v>0</v>
      </c>
      <c r="P299" s="75" t="e">
        <f t="shared" si="31"/>
        <v>#DIV/0!</v>
      </c>
      <c r="Q299" s="75" t="e">
        <f t="shared" si="32"/>
        <v>#DIV/0!</v>
      </c>
      <c r="R299" s="75" t="e">
        <f t="shared" si="33"/>
        <v>#DIV/0!</v>
      </c>
      <c r="S299" s="75" t="e">
        <f t="shared" si="34"/>
        <v>#DIV/0!</v>
      </c>
      <c r="T299" s="76" t="e">
        <f t="shared" si="29"/>
        <v>#DIV/0!</v>
      </c>
      <c r="U299" s="76" t="e">
        <f t="shared" si="29"/>
        <v>#DIV/0!</v>
      </c>
      <c r="V299" s="76" t="e">
        <f t="shared" si="29"/>
        <v>#DIV/0!</v>
      </c>
      <c r="W299" s="76" t="e">
        <f t="shared" si="29"/>
        <v>#DIV/0!</v>
      </c>
    </row>
    <row r="300" spans="3:23" x14ac:dyDescent="0.35">
      <c r="C300" s="84"/>
      <c r="G300" s="70">
        <f t="shared" si="35"/>
        <v>0</v>
      </c>
      <c r="O300" s="74">
        <f t="shared" si="30"/>
        <v>0</v>
      </c>
      <c r="P300" s="75" t="e">
        <f t="shared" si="31"/>
        <v>#DIV/0!</v>
      </c>
      <c r="Q300" s="75" t="e">
        <f t="shared" si="32"/>
        <v>#DIV/0!</v>
      </c>
      <c r="R300" s="75" t="e">
        <f t="shared" si="33"/>
        <v>#DIV/0!</v>
      </c>
      <c r="S300" s="75" t="e">
        <f t="shared" si="34"/>
        <v>#DIV/0!</v>
      </c>
      <c r="T300" s="76" t="e">
        <f t="shared" si="29"/>
        <v>#DIV/0!</v>
      </c>
      <c r="U300" s="76" t="e">
        <f t="shared" si="29"/>
        <v>#DIV/0!</v>
      </c>
      <c r="V300" s="76" t="e">
        <f t="shared" si="29"/>
        <v>#DIV/0!</v>
      </c>
      <c r="W300" s="76" t="e">
        <f t="shared" si="29"/>
        <v>#DIV/0!</v>
      </c>
    </row>
    <row r="301" spans="3:23" x14ac:dyDescent="0.35">
      <c r="C301" s="84"/>
      <c r="G301" s="70">
        <f t="shared" si="35"/>
        <v>0</v>
      </c>
      <c r="O301" s="74">
        <f t="shared" si="30"/>
        <v>0</v>
      </c>
      <c r="P301" s="75" t="e">
        <f t="shared" si="31"/>
        <v>#DIV/0!</v>
      </c>
      <c r="Q301" s="75" t="e">
        <f t="shared" si="32"/>
        <v>#DIV/0!</v>
      </c>
      <c r="R301" s="75" t="e">
        <f t="shared" si="33"/>
        <v>#DIV/0!</v>
      </c>
      <c r="S301" s="75" t="e">
        <f t="shared" si="34"/>
        <v>#DIV/0!</v>
      </c>
      <c r="T301" s="76" t="e">
        <f t="shared" si="29"/>
        <v>#DIV/0!</v>
      </c>
      <c r="U301" s="76" t="e">
        <f t="shared" si="29"/>
        <v>#DIV/0!</v>
      </c>
      <c r="V301" s="76" t="e">
        <f t="shared" si="29"/>
        <v>#DIV/0!</v>
      </c>
      <c r="W301" s="76" t="e">
        <f t="shared" si="29"/>
        <v>#DIV/0!</v>
      </c>
    </row>
    <row r="302" spans="3:23" x14ac:dyDescent="0.35">
      <c r="C302" s="84"/>
      <c r="G302" s="70">
        <f t="shared" si="35"/>
        <v>0</v>
      </c>
      <c r="O302" s="74">
        <f t="shared" si="30"/>
        <v>0</v>
      </c>
      <c r="P302" s="75" t="e">
        <f t="shared" si="31"/>
        <v>#DIV/0!</v>
      </c>
      <c r="Q302" s="75" t="e">
        <f t="shared" si="32"/>
        <v>#DIV/0!</v>
      </c>
      <c r="R302" s="75" t="e">
        <f t="shared" si="33"/>
        <v>#DIV/0!</v>
      </c>
      <c r="S302" s="75" t="e">
        <f t="shared" si="34"/>
        <v>#DIV/0!</v>
      </c>
      <c r="T302" s="76" t="e">
        <f t="shared" si="29"/>
        <v>#DIV/0!</v>
      </c>
      <c r="U302" s="76" t="e">
        <f t="shared" si="29"/>
        <v>#DIV/0!</v>
      </c>
      <c r="V302" s="76" t="e">
        <f t="shared" si="29"/>
        <v>#DIV/0!</v>
      </c>
      <c r="W302" s="76" t="e">
        <f t="shared" si="29"/>
        <v>#DIV/0!</v>
      </c>
    </row>
    <row r="303" spans="3:23" x14ac:dyDescent="0.35">
      <c r="C303" s="84"/>
      <c r="G303" s="70">
        <f t="shared" si="35"/>
        <v>0</v>
      </c>
      <c r="O303" s="74">
        <f t="shared" si="30"/>
        <v>0</v>
      </c>
      <c r="P303" s="75" t="e">
        <f t="shared" si="31"/>
        <v>#DIV/0!</v>
      </c>
      <c r="Q303" s="75" t="e">
        <f t="shared" si="32"/>
        <v>#DIV/0!</v>
      </c>
      <c r="R303" s="75" t="e">
        <f t="shared" si="33"/>
        <v>#DIV/0!</v>
      </c>
      <c r="S303" s="75" t="e">
        <f t="shared" si="34"/>
        <v>#DIV/0!</v>
      </c>
      <c r="T303" s="76" t="e">
        <f t="shared" si="29"/>
        <v>#DIV/0!</v>
      </c>
      <c r="U303" s="76" t="e">
        <f t="shared" si="29"/>
        <v>#DIV/0!</v>
      </c>
      <c r="V303" s="76" t="e">
        <f t="shared" si="29"/>
        <v>#DIV/0!</v>
      </c>
      <c r="W303" s="76" t="e">
        <f t="shared" si="29"/>
        <v>#DIV/0!</v>
      </c>
    </row>
    <row r="304" spans="3:23" x14ac:dyDescent="0.35">
      <c r="C304" s="84"/>
      <c r="G304" s="70">
        <f t="shared" si="35"/>
        <v>0</v>
      </c>
      <c r="O304" s="74">
        <f t="shared" si="30"/>
        <v>0</v>
      </c>
      <c r="P304" s="75" t="e">
        <f t="shared" si="31"/>
        <v>#DIV/0!</v>
      </c>
      <c r="Q304" s="75" t="e">
        <f t="shared" si="32"/>
        <v>#DIV/0!</v>
      </c>
      <c r="R304" s="75" t="e">
        <f t="shared" si="33"/>
        <v>#DIV/0!</v>
      </c>
      <c r="S304" s="75" t="e">
        <f t="shared" si="34"/>
        <v>#DIV/0!</v>
      </c>
      <c r="T304" s="76" t="e">
        <f t="shared" si="29"/>
        <v>#DIV/0!</v>
      </c>
      <c r="U304" s="76" t="e">
        <f t="shared" si="29"/>
        <v>#DIV/0!</v>
      </c>
      <c r="V304" s="76" t="e">
        <f t="shared" si="29"/>
        <v>#DIV/0!</v>
      </c>
      <c r="W304" s="76" t="e">
        <f t="shared" si="29"/>
        <v>#DIV/0!</v>
      </c>
    </row>
    <row r="305" spans="3:23" x14ac:dyDescent="0.35">
      <c r="C305" s="84"/>
      <c r="G305" s="70">
        <f t="shared" si="35"/>
        <v>0</v>
      </c>
      <c r="O305" s="74">
        <f t="shared" si="30"/>
        <v>0</v>
      </c>
      <c r="P305" s="75" t="e">
        <f t="shared" si="31"/>
        <v>#DIV/0!</v>
      </c>
      <c r="Q305" s="75" t="e">
        <f t="shared" si="32"/>
        <v>#DIV/0!</v>
      </c>
      <c r="R305" s="75" t="e">
        <f t="shared" si="33"/>
        <v>#DIV/0!</v>
      </c>
      <c r="S305" s="75" t="e">
        <f t="shared" si="34"/>
        <v>#DIV/0!</v>
      </c>
      <c r="T305" s="76" t="e">
        <f t="shared" si="29"/>
        <v>#DIV/0!</v>
      </c>
      <c r="U305" s="76" t="e">
        <f t="shared" si="29"/>
        <v>#DIV/0!</v>
      </c>
      <c r="V305" s="76" t="e">
        <f t="shared" si="29"/>
        <v>#DIV/0!</v>
      </c>
      <c r="W305" s="76" t="e">
        <f t="shared" si="29"/>
        <v>#DIV/0!</v>
      </c>
    </row>
    <row r="306" spans="3:23" x14ac:dyDescent="0.35">
      <c r="C306" s="84"/>
      <c r="G306" s="70">
        <f t="shared" si="35"/>
        <v>0</v>
      </c>
      <c r="O306" s="74">
        <f t="shared" si="30"/>
        <v>0</v>
      </c>
      <c r="P306" s="75" t="e">
        <f t="shared" si="31"/>
        <v>#DIV/0!</v>
      </c>
      <c r="Q306" s="75" t="e">
        <f t="shared" si="32"/>
        <v>#DIV/0!</v>
      </c>
      <c r="R306" s="75" t="e">
        <f t="shared" si="33"/>
        <v>#DIV/0!</v>
      </c>
      <c r="S306" s="75" t="e">
        <f t="shared" si="34"/>
        <v>#DIV/0!</v>
      </c>
      <c r="T306" s="76" t="e">
        <f t="shared" si="29"/>
        <v>#DIV/0!</v>
      </c>
      <c r="U306" s="76" t="e">
        <f t="shared" si="29"/>
        <v>#DIV/0!</v>
      </c>
      <c r="V306" s="76" t="e">
        <f t="shared" si="29"/>
        <v>#DIV/0!</v>
      </c>
      <c r="W306" s="76" t="e">
        <f t="shared" si="29"/>
        <v>#DIV/0!</v>
      </c>
    </row>
    <row r="307" spans="3:23" x14ac:dyDescent="0.35">
      <c r="C307" s="84"/>
      <c r="G307" s="70">
        <f t="shared" si="35"/>
        <v>0</v>
      </c>
      <c r="O307" s="74">
        <f t="shared" si="30"/>
        <v>0</v>
      </c>
      <c r="P307" s="75" t="e">
        <f t="shared" si="31"/>
        <v>#DIV/0!</v>
      </c>
      <c r="Q307" s="75" t="e">
        <f t="shared" si="32"/>
        <v>#DIV/0!</v>
      </c>
      <c r="R307" s="75" t="e">
        <f t="shared" si="33"/>
        <v>#DIV/0!</v>
      </c>
      <c r="S307" s="75" t="e">
        <f t="shared" si="34"/>
        <v>#DIV/0!</v>
      </c>
      <c r="T307" s="76" t="e">
        <f t="shared" si="29"/>
        <v>#DIV/0!</v>
      </c>
      <c r="U307" s="76" t="e">
        <f t="shared" si="29"/>
        <v>#DIV/0!</v>
      </c>
      <c r="V307" s="76" t="e">
        <f t="shared" si="29"/>
        <v>#DIV/0!</v>
      </c>
      <c r="W307" s="76" t="e">
        <f t="shared" si="29"/>
        <v>#DIV/0!</v>
      </c>
    </row>
    <row r="308" spans="3:23" x14ac:dyDescent="0.35">
      <c r="C308" s="84"/>
      <c r="G308" s="70">
        <f t="shared" si="35"/>
        <v>0</v>
      </c>
      <c r="O308" s="74">
        <f t="shared" si="30"/>
        <v>0</v>
      </c>
      <c r="P308" s="75" t="e">
        <f t="shared" si="31"/>
        <v>#DIV/0!</v>
      </c>
      <c r="Q308" s="75" t="e">
        <f t="shared" si="32"/>
        <v>#DIV/0!</v>
      </c>
      <c r="R308" s="75" t="e">
        <f t="shared" si="33"/>
        <v>#DIV/0!</v>
      </c>
      <c r="S308" s="75" t="e">
        <f t="shared" si="34"/>
        <v>#DIV/0!</v>
      </c>
      <c r="T308" s="76" t="e">
        <f t="shared" si="29"/>
        <v>#DIV/0!</v>
      </c>
      <c r="U308" s="76" t="e">
        <f t="shared" si="29"/>
        <v>#DIV/0!</v>
      </c>
      <c r="V308" s="76" t="e">
        <f t="shared" si="29"/>
        <v>#DIV/0!</v>
      </c>
      <c r="W308" s="76" t="e">
        <f t="shared" si="29"/>
        <v>#DIV/0!</v>
      </c>
    </row>
    <row r="309" spans="3:23" x14ac:dyDescent="0.35">
      <c r="C309" s="84"/>
      <c r="G309" s="70">
        <f t="shared" si="35"/>
        <v>0</v>
      </c>
      <c r="O309" s="74">
        <f t="shared" si="30"/>
        <v>0</v>
      </c>
      <c r="P309" s="75" t="e">
        <f t="shared" si="31"/>
        <v>#DIV/0!</v>
      </c>
      <c r="Q309" s="75" t="e">
        <f t="shared" si="32"/>
        <v>#DIV/0!</v>
      </c>
      <c r="R309" s="75" t="e">
        <f t="shared" si="33"/>
        <v>#DIV/0!</v>
      </c>
      <c r="S309" s="75" t="e">
        <f t="shared" si="34"/>
        <v>#DIV/0!</v>
      </c>
      <c r="T309" s="76" t="e">
        <f t="shared" si="29"/>
        <v>#DIV/0!</v>
      </c>
      <c r="U309" s="76" t="e">
        <f t="shared" si="29"/>
        <v>#DIV/0!</v>
      </c>
      <c r="V309" s="76" t="e">
        <f t="shared" si="29"/>
        <v>#DIV/0!</v>
      </c>
      <c r="W309" s="76" t="e">
        <f t="shared" si="29"/>
        <v>#DIV/0!</v>
      </c>
    </row>
    <row r="310" spans="3:23" x14ac:dyDescent="0.35">
      <c r="C310" s="84"/>
      <c r="G310" s="70">
        <f t="shared" si="35"/>
        <v>0</v>
      </c>
      <c r="O310" s="74">
        <f t="shared" si="30"/>
        <v>0</v>
      </c>
      <c r="P310" s="75" t="e">
        <f t="shared" si="31"/>
        <v>#DIV/0!</v>
      </c>
      <c r="Q310" s="75" t="e">
        <f t="shared" si="32"/>
        <v>#DIV/0!</v>
      </c>
      <c r="R310" s="75" t="e">
        <f t="shared" si="33"/>
        <v>#DIV/0!</v>
      </c>
      <c r="S310" s="75" t="e">
        <f t="shared" si="34"/>
        <v>#DIV/0!</v>
      </c>
      <c r="T310" s="76" t="e">
        <f t="shared" si="29"/>
        <v>#DIV/0!</v>
      </c>
      <c r="U310" s="76" t="e">
        <f t="shared" si="29"/>
        <v>#DIV/0!</v>
      </c>
      <c r="V310" s="76" t="e">
        <f t="shared" si="29"/>
        <v>#DIV/0!</v>
      </c>
      <c r="W310" s="76" t="e">
        <f t="shared" si="29"/>
        <v>#DIV/0!</v>
      </c>
    </row>
    <row r="311" spans="3:23" x14ac:dyDescent="0.35">
      <c r="C311" s="84"/>
      <c r="G311" s="70">
        <f t="shared" si="35"/>
        <v>0</v>
      </c>
      <c r="O311" s="74">
        <f t="shared" si="30"/>
        <v>0</v>
      </c>
      <c r="P311" s="75" t="e">
        <f t="shared" si="31"/>
        <v>#DIV/0!</v>
      </c>
      <c r="Q311" s="75" t="e">
        <f t="shared" si="32"/>
        <v>#DIV/0!</v>
      </c>
      <c r="R311" s="75" t="e">
        <f t="shared" si="33"/>
        <v>#DIV/0!</v>
      </c>
      <c r="S311" s="75" t="e">
        <f t="shared" si="34"/>
        <v>#DIV/0!</v>
      </c>
      <c r="T311" s="76" t="e">
        <f t="shared" si="29"/>
        <v>#DIV/0!</v>
      </c>
      <c r="U311" s="76" t="e">
        <f t="shared" si="29"/>
        <v>#DIV/0!</v>
      </c>
      <c r="V311" s="76" t="e">
        <f t="shared" si="29"/>
        <v>#DIV/0!</v>
      </c>
      <c r="W311" s="76" t="e">
        <f t="shared" si="29"/>
        <v>#DIV/0!</v>
      </c>
    </row>
    <row r="312" spans="3:23" x14ac:dyDescent="0.35">
      <c r="C312" s="84"/>
      <c r="G312" s="70">
        <f t="shared" si="35"/>
        <v>0</v>
      </c>
      <c r="O312" s="74">
        <f t="shared" si="30"/>
        <v>0</v>
      </c>
      <c r="P312" s="75" t="e">
        <f t="shared" si="31"/>
        <v>#DIV/0!</v>
      </c>
      <c r="Q312" s="75" t="e">
        <f t="shared" si="32"/>
        <v>#DIV/0!</v>
      </c>
      <c r="R312" s="75" t="e">
        <f t="shared" si="33"/>
        <v>#DIV/0!</v>
      </c>
      <c r="S312" s="75" t="e">
        <f t="shared" si="34"/>
        <v>#DIV/0!</v>
      </c>
      <c r="T312" s="76" t="e">
        <f t="shared" si="29"/>
        <v>#DIV/0!</v>
      </c>
      <c r="U312" s="76" t="e">
        <f t="shared" si="29"/>
        <v>#DIV/0!</v>
      </c>
      <c r="V312" s="76" t="e">
        <f t="shared" si="29"/>
        <v>#DIV/0!</v>
      </c>
      <c r="W312" s="76" t="e">
        <f t="shared" si="29"/>
        <v>#DIV/0!</v>
      </c>
    </row>
    <row r="313" spans="3:23" x14ac:dyDescent="0.35">
      <c r="C313" s="84"/>
      <c r="G313" s="70">
        <f t="shared" si="35"/>
        <v>0</v>
      </c>
      <c r="O313" s="74">
        <f t="shared" si="30"/>
        <v>0</v>
      </c>
      <c r="P313" s="75" t="e">
        <f t="shared" si="31"/>
        <v>#DIV/0!</v>
      </c>
      <c r="Q313" s="75" t="e">
        <f t="shared" si="32"/>
        <v>#DIV/0!</v>
      </c>
      <c r="R313" s="75" t="e">
        <f t="shared" si="33"/>
        <v>#DIV/0!</v>
      </c>
      <c r="S313" s="75" t="e">
        <f t="shared" si="34"/>
        <v>#DIV/0!</v>
      </c>
      <c r="T313" s="76" t="e">
        <f t="shared" si="29"/>
        <v>#DIV/0!</v>
      </c>
      <c r="U313" s="76" t="e">
        <f t="shared" si="29"/>
        <v>#DIV/0!</v>
      </c>
      <c r="V313" s="76" t="e">
        <f t="shared" si="29"/>
        <v>#DIV/0!</v>
      </c>
      <c r="W313" s="76" t="e">
        <f t="shared" si="29"/>
        <v>#DIV/0!</v>
      </c>
    </row>
    <row r="314" spans="3:23" x14ac:dyDescent="0.35">
      <c r="C314" s="84"/>
      <c r="G314" s="70">
        <f t="shared" si="35"/>
        <v>0</v>
      </c>
      <c r="O314" s="74">
        <f t="shared" si="30"/>
        <v>0</v>
      </c>
      <c r="P314" s="75" t="e">
        <f t="shared" si="31"/>
        <v>#DIV/0!</v>
      </c>
      <c r="Q314" s="75" t="e">
        <f t="shared" si="32"/>
        <v>#DIV/0!</v>
      </c>
      <c r="R314" s="75" t="e">
        <f t="shared" si="33"/>
        <v>#DIV/0!</v>
      </c>
      <c r="S314" s="75" t="e">
        <f t="shared" si="34"/>
        <v>#DIV/0!</v>
      </c>
      <c r="T314" s="76" t="e">
        <f t="shared" si="29"/>
        <v>#DIV/0!</v>
      </c>
      <c r="U314" s="76" t="e">
        <f t="shared" si="29"/>
        <v>#DIV/0!</v>
      </c>
      <c r="V314" s="76" t="e">
        <f t="shared" si="29"/>
        <v>#DIV/0!</v>
      </c>
      <c r="W314" s="76" t="e">
        <f t="shared" si="29"/>
        <v>#DIV/0!</v>
      </c>
    </row>
    <row r="315" spans="3:23" x14ac:dyDescent="0.35">
      <c r="C315" s="84"/>
      <c r="G315" s="70">
        <f t="shared" si="35"/>
        <v>0</v>
      </c>
      <c r="O315" s="74">
        <f t="shared" si="30"/>
        <v>0</v>
      </c>
      <c r="P315" s="75" t="e">
        <f t="shared" si="31"/>
        <v>#DIV/0!</v>
      </c>
      <c r="Q315" s="75" t="e">
        <f t="shared" si="32"/>
        <v>#DIV/0!</v>
      </c>
      <c r="R315" s="75" t="e">
        <f t="shared" si="33"/>
        <v>#DIV/0!</v>
      </c>
      <c r="S315" s="75" t="e">
        <f t="shared" si="34"/>
        <v>#DIV/0!</v>
      </c>
      <c r="T315" s="76" t="e">
        <f t="shared" si="29"/>
        <v>#DIV/0!</v>
      </c>
      <c r="U315" s="76" t="e">
        <f t="shared" si="29"/>
        <v>#DIV/0!</v>
      </c>
      <c r="V315" s="76" t="e">
        <f t="shared" si="29"/>
        <v>#DIV/0!</v>
      </c>
      <c r="W315" s="76" t="e">
        <f t="shared" si="29"/>
        <v>#DIV/0!</v>
      </c>
    </row>
    <row r="316" spans="3:23" x14ac:dyDescent="0.35">
      <c r="C316" s="84"/>
      <c r="G316" s="70">
        <f t="shared" si="35"/>
        <v>0</v>
      </c>
      <c r="O316" s="74">
        <f t="shared" si="30"/>
        <v>0</v>
      </c>
      <c r="P316" s="75" t="e">
        <f t="shared" si="31"/>
        <v>#DIV/0!</v>
      </c>
      <c r="Q316" s="75" t="e">
        <f t="shared" si="32"/>
        <v>#DIV/0!</v>
      </c>
      <c r="R316" s="75" t="e">
        <f t="shared" si="33"/>
        <v>#DIV/0!</v>
      </c>
      <c r="S316" s="75" t="e">
        <f t="shared" si="34"/>
        <v>#DIV/0!</v>
      </c>
      <c r="T316" s="76" t="e">
        <f t="shared" si="29"/>
        <v>#DIV/0!</v>
      </c>
      <c r="U316" s="76" t="e">
        <f t="shared" si="29"/>
        <v>#DIV/0!</v>
      </c>
      <c r="V316" s="76" t="e">
        <f t="shared" si="29"/>
        <v>#DIV/0!</v>
      </c>
      <c r="W316" s="76" t="e">
        <f t="shared" si="29"/>
        <v>#DIV/0!</v>
      </c>
    </row>
    <row r="317" spans="3:23" x14ac:dyDescent="0.35">
      <c r="C317" s="84"/>
      <c r="G317" s="70">
        <f t="shared" si="35"/>
        <v>0</v>
      </c>
      <c r="O317" s="74">
        <f t="shared" si="30"/>
        <v>0</v>
      </c>
      <c r="P317" s="75" t="e">
        <f t="shared" si="31"/>
        <v>#DIV/0!</v>
      </c>
      <c r="Q317" s="75" t="e">
        <f t="shared" si="32"/>
        <v>#DIV/0!</v>
      </c>
      <c r="R317" s="75" t="e">
        <f t="shared" si="33"/>
        <v>#DIV/0!</v>
      </c>
      <c r="S317" s="75" t="e">
        <f t="shared" si="34"/>
        <v>#DIV/0!</v>
      </c>
      <c r="T317" s="76" t="e">
        <f t="shared" si="29"/>
        <v>#DIV/0!</v>
      </c>
      <c r="U317" s="76" t="e">
        <f t="shared" si="29"/>
        <v>#DIV/0!</v>
      </c>
      <c r="V317" s="76" t="e">
        <f t="shared" si="29"/>
        <v>#DIV/0!</v>
      </c>
      <c r="W317" s="76" t="e">
        <f t="shared" si="29"/>
        <v>#DIV/0!</v>
      </c>
    </row>
    <row r="318" spans="3:23" x14ac:dyDescent="0.35">
      <c r="C318" s="84"/>
      <c r="G318" s="70">
        <f t="shared" si="35"/>
        <v>0</v>
      </c>
      <c r="O318" s="74">
        <f t="shared" si="30"/>
        <v>0</v>
      </c>
      <c r="P318" s="75" t="e">
        <f t="shared" si="31"/>
        <v>#DIV/0!</v>
      </c>
      <c r="Q318" s="75" t="e">
        <f t="shared" si="32"/>
        <v>#DIV/0!</v>
      </c>
      <c r="R318" s="75" t="e">
        <f t="shared" si="33"/>
        <v>#DIV/0!</v>
      </c>
      <c r="S318" s="75" t="e">
        <f t="shared" si="34"/>
        <v>#DIV/0!</v>
      </c>
      <c r="T318" s="76" t="e">
        <f t="shared" si="29"/>
        <v>#DIV/0!</v>
      </c>
      <c r="U318" s="76" t="e">
        <f t="shared" si="29"/>
        <v>#DIV/0!</v>
      </c>
      <c r="V318" s="76" t="e">
        <f t="shared" si="29"/>
        <v>#DIV/0!</v>
      </c>
      <c r="W318" s="76" t="e">
        <f t="shared" ref="W318:W381" si="36">(O318+K318)*($F318/($E318+$H318+$I318+$J318+$K318))</f>
        <v>#DIV/0!</v>
      </c>
    </row>
    <row r="319" spans="3:23" x14ac:dyDescent="0.35">
      <c r="C319" s="84"/>
      <c r="G319" s="70">
        <f t="shared" si="35"/>
        <v>0</v>
      </c>
      <c r="O319" s="74">
        <f t="shared" si="30"/>
        <v>0</v>
      </c>
      <c r="P319" s="75" t="e">
        <f t="shared" si="31"/>
        <v>#DIV/0!</v>
      </c>
      <c r="Q319" s="75" t="e">
        <f t="shared" si="32"/>
        <v>#DIV/0!</v>
      </c>
      <c r="R319" s="75" t="e">
        <f t="shared" si="33"/>
        <v>#DIV/0!</v>
      </c>
      <c r="S319" s="75" t="e">
        <f t="shared" si="34"/>
        <v>#DIV/0!</v>
      </c>
      <c r="T319" s="76" t="e">
        <f t="shared" ref="T319:W382" si="37">(L319+H319)*($F319/($E319+$H319+$I319+$J319+$K319))</f>
        <v>#DIV/0!</v>
      </c>
      <c r="U319" s="76" t="e">
        <f t="shared" si="37"/>
        <v>#DIV/0!</v>
      </c>
      <c r="V319" s="76" t="e">
        <f t="shared" si="37"/>
        <v>#DIV/0!</v>
      </c>
      <c r="W319" s="76" t="e">
        <f t="shared" si="36"/>
        <v>#DIV/0!</v>
      </c>
    </row>
    <row r="320" spans="3:23" x14ac:dyDescent="0.35">
      <c r="C320" s="84"/>
      <c r="G320" s="70">
        <f t="shared" si="35"/>
        <v>0</v>
      </c>
      <c r="O320" s="74">
        <f t="shared" si="30"/>
        <v>0</v>
      </c>
      <c r="P320" s="75" t="e">
        <f t="shared" si="31"/>
        <v>#DIV/0!</v>
      </c>
      <c r="Q320" s="75" t="e">
        <f t="shared" si="32"/>
        <v>#DIV/0!</v>
      </c>
      <c r="R320" s="75" t="e">
        <f t="shared" si="33"/>
        <v>#DIV/0!</v>
      </c>
      <c r="S320" s="75" t="e">
        <f t="shared" si="34"/>
        <v>#DIV/0!</v>
      </c>
      <c r="T320" s="76" t="e">
        <f t="shared" si="37"/>
        <v>#DIV/0!</v>
      </c>
      <c r="U320" s="76" t="e">
        <f t="shared" si="37"/>
        <v>#DIV/0!</v>
      </c>
      <c r="V320" s="76" t="e">
        <f t="shared" si="37"/>
        <v>#DIV/0!</v>
      </c>
      <c r="W320" s="76" t="e">
        <f t="shared" si="36"/>
        <v>#DIV/0!</v>
      </c>
    </row>
    <row r="321" spans="3:23" x14ac:dyDescent="0.35">
      <c r="C321" s="84"/>
      <c r="G321" s="70">
        <f t="shared" si="35"/>
        <v>0</v>
      </c>
      <c r="O321" s="74">
        <f t="shared" si="30"/>
        <v>0</v>
      </c>
      <c r="P321" s="75" t="e">
        <f t="shared" si="31"/>
        <v>#DIV/0!</v>
      </c>
      <c r="Q321" s="75" t="e">
        <f t="shared" si="32"/>
        <v>#DIV/0!</v>
      </c>
      <c r="R321" s="75" t="e">
        <f t="shared" si="33"/>
        <v>#DIV/0!</v>
      </c>
      <c r="S321" s="75" t="e">
        <f t="shared" si="34"/>
        <v>#DIV/0!</v>
      </c>
      <c r="T321" s="76" t="e">
        <f t="shared" si="37"/>
        <v>#DIV/0!</v>
      </c>
      <c r="U321" s="76" t="e">
        <f t="shared" si="37"/>
        <v>#DIV/0!</v>
      </c>
      <c r="V321" s="76" t="e">
        <f t="shared" si="37"/>
        <v>#DIV/0!</v>
      </c>
      <c r="W321" s="76" t="e">
        <f t="shared" si="36"/>
        <v>#DIV/0!</v>
      </c>
    </row>
    <row r="322" spans="3:23" x14ac:dyDescent="0.35">
      <c r="C322" s="84"/>
      <c r="G322" s="70">
        <f t="shared" si="35"/>
        <v>0</v>
      </c>
      <c r="O322" s="74">
        <f t="shared" ref="O322:O385" si="38">E322-L322-M322-N322</f>
        <v>0</v>
      </c>
      <c r="P322" s="75" t="e">
        <f t="shared" ref="P322:P385" si="39">(L322*D322)/E322</f>
        <v>#DIV/0!</v>
      </c>
      <c r="Q322" s="75" t="e">
        <f t="shared" ref="Q322:Q385" si="40">(M322*D322)/E322</f>
        <v>#DIV/0!</v>
      </c>
      <c r="R322" s="75" t="e">
        <f t="shared" ref="R322:R385" si="41">(N322*D322)/E322</f>
        <v>#DIV/0!</v>
      </c>
      <c r="S322" s="75" t="e">
        <f t="shared" ref="S322:S385" si="42">(O322*D322)/E322</f>
        <v>#DIV/0!</v>
      </c>
      <c r="T322" s="76" t="e">
        <f t="shared" si="37"/>
        <v>#DIV/0!</v>
      </c>
      <c r="U322" s="76" t="e">
        <f t="shared" si="37"/>
        <v>#DIV/0!</v>
      </c>
      <c r="V322" s="76" t="e">
        <f t="shared" si="37"/>
        <v>#DIV/0!</v>
      </c>
      <c r="W322" s="76" t="e">
        <f t="shared" si="36"/>
        <v>#DIV/0!</v>
      </c>
    </row>
    <row r="323" spans="3:23" x14ac:dyDescent="0.35">
      <c r="C323" s="84"/>
      <c r="G323" s="70">
        <f t="shared" ref="G323:G386" si="43">ABS(D323-E323)</f>
        <v>0</v>
      </c>
      <c r="O323" s="74">
        <f t="shared" si="38"/>
        <v>0</v>
      </c>
      <c r="P323" s="75" t="e">
        <f t="shared" si="39"/>
        <v>#DIV/0!</v>
      </c>
      <c r="Q323" s="75" t="e">
        <f t="shared" si="40"/>
        <v>#DIV/0!</v>
      </c>
      <c r="R323" s="75" t="e">
        <f t="shared" si="41"/>
        <v>#DIV/0!</v>
      </c>
      <c r="S323" s="75" t="e">
        <f t="shared" si="42"/>
        <v>#DIV/0!</v>
      </c>
      <c r="T323" s="76" t="e">
        <f t="shared" si="37"/>
        <v>#DIV/0!</v>
      </c>
      <c r="U323" s="76" t="e">
        <f t="shared" si="37"/>
        <v>#DIV/0!</v>
      </c>
      <c r="V323" s="76" t="e">
        <f t="shared" si="37"/>
        <v>#DIV/0!</v>
      </c>
      <c r="W323" s="76" t="e">
        <f t="shared" si="36"/>
        <v>#DIV/0!</v>
      </c>
    </row>
    <row r="324" spans="3:23" x14ac:dyDescent="0.35">
      <c r="C324" s="84"/>
      <c r="G324" s="70">
        <f t="shared" si="43"/>
        <v>0</v>
      </c>
      <c r="O324" s="74">
        <f t="shared" si="38"/>
        <v>0</v>
      </c>
      <c r="P324" s="75" t="e">
        <f t="shared" si="39"/>
        <v>#DIV/0!</v>
      </c>
      <c r="Q324" s="75" t="e">
        <f t="shared" si="40"/>
        <v>#DIV/0!</v>
      </c>
      <c r="R324" s="75" t="e">
        <f t="shared" si="41"/>
        <v>#DIV/0!</v>
      </c>
      <c r="S324" s="75" t="e">
        <f t="shared" si="42"/>
        <v>#DIV/0!</v>
      </c>
      <c r="T324" s="76" t="e">
        <f t="shared" si="37"/>
        <v>#DIV/0!</v>
      </c>
      <c r="U324" s="76" t="e">
        <f t="shared" si="37"/>
        <v>#DIV/0!</v>
      </c>
      <c r="V324" s="76" t="e">
        <f t="shared" si="37"/>
        <v>#DIV/0!</v>
      </c>
      <c r="W324" s="76" t="e">
        <f t="shared" si="36"/>
        <v>#DIV/0!</v>
      </c>
    </row>
    <row r="325" spans="3:23" x14ac:dyDescent="0.35">
      <c r="C325" s="84"/>
      <c r="G325" s="70">
        <f t="shared" si="43"/>
        <v>0</v>
      </c>
      <c r="O325" s="74">
        <f t="shared" si="38"/>
        <v>0</v>
      </c>
      <c r="P325" s="75" t="e">
        <f t="shared" si="39"/>
        <v>#DIV/0!</v>
      </c>
      <c r="Q325" s="75" t="e">
        <f t="shared" si="40"/>
        <v>#DIV/0!</v>
      </c>
      <c r="R325" s="75" t="e">
        <f t="shared" si="41"/>
        <v>#DIV/0!</v>
      </c>
      <c r="S325" s="75" t="e">
        <f t="shared" si="42"/>
        <v>#DIV/0!</v>
      </c>
      <c r="T325" s="76" t="e">
        <f t="shared" si="37"/>
        <v>#DIV/0!</v>
      </c>
      <c r="U325" s="76" t="e">
        <f t="shared" si="37"/>
        <v>#DIV/0!</v>
      </c>
      <c r="V325" s="76" t="e">
        <f t="shared" si="37"/>
        <v>#DIV/0!</v>
      </c>
      <c r="W325" s="76" t="e">
        <f t="shared" si="36"/>
        <v>#DIV/0!</v>
      </c>
    </row>
    <row r="326" spans="3:23" x14ac:dyDescent="0.35">
      <c r="C326" s="84"/>
      <c r="G326" s="70">
        <f t="shared" si="43"/>
        <v>0</v>
      </c>
      <c r="O326" s="74">
        <f t="shared" si="38"/>
        <v>0</v>
      </c>
      <c r="P326" s="75" t="e">
        <f t="shared" si="39"/>
        <v>#DIV/0!</v>
      </c>
      <c r="Q326" s="75" t="e">
        <f t="shared" si="40"/>
        <v>#DIV/0!</v>
      </c>
      <c r="R326" s="75" t="e">
        <f t="shared" si="41"/>
        <v>#DIV/0!</v>
      </c>
      <c r="S326" s="75" t="e">
        <f t="shared" si="42"/>
        <v>#DIV/0!</v>
      </c>
      <c r="T326" s="76" t="e">
        <f t="shared" si="37"/>
        <v>#DIV/0!</v>
      </c>
      <c r="U326" s="76" t="e">
        <f t="shared" si="37"/>
        <v>#DIV/0!</v>
      </c>
      <c r="V326" s="76" t="e">
        <f t="shared" si="37"/>
        <v>#DIV/0!</v>
      </c>
      <c r="W326" s="76" t="e">
        <f t="shared" si="36"/>
        <v>#DIV/0!</v>
      </c>
    </row>
    <row r="327" spans="3:23" x14ac:dyDescent="0.35">
      <c r="C327" s="84"/>
      <c r="G327" s="70">
        <f t="shared" si="43"/>
        <v>0</v>
      </c>
      <c r="O327" s="74">
        <f t="shared" si="38"/>
        <v>0</v>
      </c>
      <c r="P327" s="75" t="e">
        <f t="shared" si="39"/>
        <v>#DIV/0!</v>
      </c>
      <c r="Q327" s="75" t="e">
        <f t="shared" si="40"/>
        <v>#DIV/0!</v>
      </c>
      <c r="R327" s="75" t="e">
        <f t="shared" si="41"/>
        <v>#DIV/0!</v>
      </c>
      <c r="S327" s="75" t="e">
        <f t="shared" si="42"/>
        <v>#DIV/0!</v>
      </c>
      <c r="T327" s="76" t="e">
        <f t="shared" si="37"/>
        <v>#DIV/0!</v>
      </c>
      <c r="U327" s="76" t="e">
        <f t="shared" si="37"/>
        <v>#DIV/0!</v>
      </c>
      <c r="V327" s="76" t="e">
        <f t="shared" si="37"/>
        <v>#DIV/0!</v>
      </c>
      <c r="W327" s="76" t="e">
        <f t="shared" si="36"/>
        <v>#DIV/0!</v>
      </c>
    </row>
    <row r="328" spans="3:23" x14ac:dyDescent="0.35">
      <c r="C328" s="84"/>
      <c r="G328" s="70">
        <f t="shared" si="43"/>
        <v>0</v>
      </c>
      <c r="O328" s="74">
        <f t="shared" si="38"/>
        <v>0</v>
      </c>
      <c r="P328" s="75" t="e">
        <f t="shared" si="39"/>
        <v>#DIV/0!</v>
      </c>
      <c r="Q328" s="75" t="e">
        <f t="shared" si="40"/>
        <v>#DIV/0!</v>
      </c>
      <c r="R328" s="75" t="e">
        <f t="shared" si="41"/>
        <v>#DIV/0!</v>
      </c>
      <c r="S328" s="75" t="e">
        <f t="shared" si="42"/>
        <v>#DIV/0!</v>
      </c>
      <c r="T328" s="76" t="e">
        <f t="shared" si="37"/>
        <v>#DIV/0!</v>
      </c>
      <c r="U328" s="76" t="e">
        <f t="shared" si="37"/>
        <v>#DIV/0!</v>
      </c>
      <c r="V328" s="76" t="e">
        <f t="shared" si="37"/>
        <v>#DIV/0!</v>
      </c>
      <c r="W328" s="76" t="e">
        <f t="shared" si="36"/>
        <v>#DIV/0!</v>
      </c>
    </row>
    <row r="329" spans="3:23" x14ac:dyDescent="0.35">
      <c r="C329" s="84"/>
      <c r="G329" s="70">
        <f t="shared" si="43"/>
        <v>0</v>
      </c>
      <c r="O329" s="74">
        <f t="shared" si="38"/>
        <v>0</v>
      </c>
      <c r="P329" s="75" t="e">
        <f t="shared" si="39"/>
        <v>#DIV/0!</v>
      </c>
      <c r="Q329" s="75" t="e">
        <f t="shared" si="40"/>
        <v>#DIV/0!</v>
      </c>
      <c r="R329" s="75" t="e">
        <f t="shared" si="41"/>
        <v>#DIV/0!</v>
      </c>
      <c r="S329" s="75" t="e">
        <f t="shared" si="42"/>
        <v>#DIV/0!</v>
      </c>
      <c r="T329" s="76" t="e">
        <f t="shared" si="37"/>
        <v>#DIV/0!</v>
      </c>
      <c r="U329" s="76" t="e">
        <f t="shared" si="37"/>
        <v>#DIV/0!</v>
      </c>
      <c r="V329" s="76" t="e">
        <f t="shared" si="37"/>
        <v>#DIV/0!</v>
      </c>
      <c r="W329" s="76" t="e">
        <f t="shared" si="36"/>
        <v>#DIV/0!</v>
      </c>
    </row>
    <row r="330" spans="3:23" x14ac:dyDescent="0.35">
      <c r="C330" s="84"/>
      <c r="G330" s="70">
        <f t="shared" si="43"/>
        <v>0</v>
      </c>
      <c r="O330" s="74">
        <f t="shared" si="38"/>
        <v>0</v>
      </c>
      <c r="P330" s="75" t="e">
        <f t="shared" si="39"/>
        <v>#DIV/0!</v>
      </c>
      <c r="Q330" s="75" t="e">
        <f t="shared" si="40"/>
        <v>#DIV/0!</v>
      </c>
      <c r="R330" s="75" t="e">
        <f t="shared" si="41"/>
        <v>#DIV/0!</v>
      </c>
      <c r="S330" s="75" t="e">
        <f t="shared" si="42"/>
        <v>#DIV/0!</v>
      </c>
      <c r="T330" s="76" t="e">
        <f t="shared" si="37"/>
        <v>#DIV/0!</v>
      </c>
      <c r="U330" s="76" t="e">
        <f t="shared" si="37"/>
        <v>#DIV/0!</v>
      </c>
      <c r="V330" s="76" t="e">
        <f t="shared" si="37"/>
        <v>#DIV/0!</v>
      </c>
      <c r="W330" s="76" t="e">
        <f t="shared" si="36"/>
        <v>#DIV/0!</v>
      </c>
    </row>
    <row r="331" spans="3:23" x14ac:dyDescent="0.35">
      <c r="C331" s="84"/>
      <c r="G331" s="70">
        <f t="shared" si="43"/>
        <v>0</v>
      </c>
      <c r="O331" s="74">
        <f t="shared" si="38"/>
        <v>0</v>
      </c>
      <c r="P331" s="75" t="e">
        <f t="shared" si="39"/>
        <v>#DIV/0!</v>
      </c>
      <c r="Q331" s="75" t="e">
        <f t="shared" si="40"/>
        <v>#DIV/0!</v>
      </c>
      <c r="R331" s="75" t="e">
        <f t="shared" si="41"/>
        <v>#DIV/0!</v>
      </c>
      <c r="S331" s="75" t="e">
        <f t="shared" si="42"/>
        <v>#DIV/0!</v>
      </c>
      <c r="T331" s="76" t="e">
        <f t="shared" si="37"/>
        <v>#DIV/0!</v>
      </c>
      <c r="U331" s="76" t="e">
        <f t="shared" si="37"/>
        <v>#DIV/0!</v>
      </c>
      <c r="V331" s="76" t="e">
        <f t="shared" si="37"/>
        <v>#DIV/0!</v>
      </c>
      <c r="W331" s="76" t="e">
        <f t="shared" si="36"/>
        <v>#DIV/0!</v>
      </c>
    </row>
    <row r="332" spans="3:23" x14ac:dyDescent="0.35">
      <c r="C332" s="84"/>
      <c r="G332" s="70">
        <f t="shared" si="43"/>
        <v>0</v>
      </c>
      <c r="O332" s="74">
        <f t="shared" si="38"/>
        <v>0</v>
      </c>
      <c r="P332" s="75" t="e">
        <f t="shared" si="39"/>
        <v>#DIV/0!</v>
      </c>
      <c r="Q332" s="75" t="e">
        <f t="shared" si="40"/>
        <v>#DIV/0!</v>
      </c>
      <c r="R332" s="75" t="e">
        <f t="shared" si="41"/>
        <v>#DIV/0!</v>
      </c>
      <c r="S332" s="75" t="e">
        <f t="shared" si="42"/>
        <v>#DIV/0!</v>
      </c>
      <c r="T332" s="76" t="e">
        <f t="shared" si="37"/>
        <v>#DIV/0!</v>
      </c>
      <c r="U332" s="76" t="e">
        <f t="shared" si="37"/>
        <v>#DIV/0!</v>
      </c>
      <c r="V332" s="76" t="e">
        <f t="shared" si="37"/>
        <v>#DIV/0!</v>
      </c>
      <c r="W332" s="76" t="e">
        <f t="shared" si="36"/>
        <v>#DIV/0!</v>
      </c>
    </row>
    <row r="333" spans="3:23" x14ac:dyDescent="0.35">
      <c r="C333" s="84"/>
      <c r="G333" s="70">
        <f t="shared" si="43"/>
        <v>0</v>
      </c>
      <c r="O333" s="74">
        <f t="shared" si="38"/>
        <v>0</v>
      </c>
      <c r="P333" s="75" t="e">
        <f t="shared" si="39"/>
        <v>#DIV/0!</v>
      </c>
      <c r="Q333" s="75" t="e">
        <f t="shared" si="40"/>
        <v>#DIV/0!</v>
      </c>
      <c r="R333" s="75" t="e">
        <f t="shared" si="41"/>
        <v>#DIV/0!</v>
      </c>
      <c r="S333" s="75" t="e">
        <f t="shared" si="42"/>
        <v>#DIV/0!</v>
      </c>
      <c r="T333" s="76" t="e">
        <f t="shared" si="37"/>
        <v>#DIV/0!</v>
      </c>
      <c r="U333" s="76" t="e">
        <f t="shared" si="37"/>
        <v>#DIV/0!</v>
      </c>
      <c r="V333" s="76" t="e">
        <f t="shared" si="37"/>
        <v>#DIV/0!</v>
      </c>
      <c r="W333" s="76" t="e">
        <f t="shared" si="36"/>
        <v>#DIV/0!</v>
      </c>
    </row>
    <row r="334" spans="3:23" x14ac:dyDescent="0.35">
      <c r="C334" s="84"/>
      <c r="G334" s="70">
        <f t="shared" si="43"/>
        <v>0</v>
      </c>
      <c r="O334" s="74">
        <f t="shared" si="38"/>
        <v>0</v>
      </c>
      <c r="P334" s="75" t="e">
        <f t="shared" si="39"/>
        <v>#DIV/0!</v>
      </c>
      <c r="Q334" s="75" t="e">
        <f t="shared" si="40"/>
        <v>#DIV/0!</v>
      </c>
      <c r="R334" s="75" t="e">
        <f t="shared" si="41"/>
        <v>#DIV/0!</v>
      </c>
      <c r="S334" s="75" t="e">
        <f t="shared" si="42"/>
        <v>#DIV/0!</v>
      </c>
      <c r="T334" s="76" t="e">
        <f t="shared" si="37"/>
        <v>#DIV/0!</v>
      </c>
      <c r="U334" s="76" t="e">
        <f t="shared" si="37"/>
        <v>#DIV/0!</v>
      </c>
      <c r="V334" s="76" t="e">
        <f t="shared" si="37"/>
        <v>#DIV/0!</v>
      </c>
      <c r="W334" s="76" t="e">
        <f t="shared" si="36"/>
        <v>#DIV/0!</v>
      </c>
    </row>
    <row r="335" spans="3:23" x14ac:dyDescent="0.35">
      <c r="C335" s="84"/>
      <c r="G335" s="70">
        <f t="shared" si="43"/>
        <v>0</v>
      </c>
      <c r="O335" s="74">
        <f t="shared" si="38"/>
        <v>0</v>
      </c>
      <c r="P335" s="75" t="e">
        <f t="shared" si="39"/>
        <v>#DIV/0!</v>
      </c>
      <c r="Q335" s="75" t="e">
        <f t="shared" si="40"/>
        <v>#DIV/0!</v>
      </c>
      <c r="R335" s="75" t="e">
        <f t="shared" si="41"/>
        <v>#DIV/0!</v>
      </c>
      <c r="S335" s="75" t="e">
        <f t="shared" si="42"/>
        <v>#DIV/0!</v>
      </c>
      <c r="T335" s="76" t="e">
        <f t="shared" si="37"/>
        <v>#DIV/0!</v>
      </c>
      <c r="U335" s="76" t="e">
        <f t="shared" si="37"/>
        <v>#DIV/0!</v>
      </c>
      <c r="V335" s="76" t="e">
        <f t="shared" si="37"/>
        <v>#DIV/0!</v>
      </c>
      <c r="W335" s="76" t="e">
        <f t="shared" si="36"/>
        <v>#DIV/0!</v>
      </c>
    </row>
    <row r="336" spans="3:23" x14ac:dyDescent="0.35">
      <c r="C336" s="84"/>
      <c r="G336" s="70">
        <f t="shared" si="43"/>
        <v>0</v>
      </c>
      <c r="O336" s="74">
        <f t="shared" si="38"/>
        <v>0</v>
      </c>
      <c r="P336" s="75" t="e">
        <f t="shared" si="39"/>
        <v>#DIV/0!</v>
      </c>
      <c r="Q336" s="75" t="e">
        <f t="shared" si="40"/>
        <v>#DIV/0!</v>
      </c>
      <c r="R336" s="75" t="e">
        <f t="shared" si="41"/>
        <v>#DIV/0!</v>
      </c>
      <c r="S336" s="75" t="e">
        <f t="shared" si="42"/>
        <v>#DIV/0!</v>
      </c>
      <c r="T336" s="76" t="e">
        <f t="shared" si="37"/>
        <v>#DIV/0!</v>
      </c>
      <c r="U336" s="76" t="e">
        <f t="shared" si="37"/>
        <v>#DIV/0!</v>
      </c>
      <c r="V336" s="76" t="e">
        <f t="shared" si="37"/>
        <v>#DIV/0!</v>
      </c>
      <c r="W336" s="76" t="e">
        <f t="shared" si="36"/>
        <v>#DIV/0!</v>
      </c>
    </row>
    <row r="337" spans="3:23" x14ac:dyDescent="0.35">
      <c r="C337" s="84"/>
      <c r="G337" s="70">
        <f t="shared" si="43"/>
        <v>0</v>
      </c>
      <c r="O337" s="74">
        <f t="shared" si="38"/>
        <v>0</v>
      </c>
      <c r="P337" s="75" t="e">
        <f t="shared" si="39"/>
        <v>#DIV/0!</v>
      </c>
      <c r="Q337" s="75" t="e">
        <f t="shared" si="40"/>
        <v>#DIV/0!</v>
      </c>
      <c r="R337" s="75" t="e">
        <f t="shared" si="41"/>
        <v>#DIV/0!</v>
      </c>
      <c r="S337" s="75" t="e">
        <f t="shared" si="42"/>
        <v>#DIV/0!</v>
      </c>
      <c r="T337" s="76" t="e">
        <f t="shared" si="37"/>
        <v>#DIV/0!</v>
      </c>
      <c r="U337" s="76" t="e">
        <f t="shared" si="37"/>
        <v>#DIV/0!</v>
      </c>
      <c r="V337" s="76" t="e">
        <f t="shared" si="37"/>
        <v>#DIV/0!</v>
      </c>
      <c r="W337" s="76" t="e">
        <f t="shared" si="36"/>
        <v>#DIV/0!</v>
      </c>
    </row>
    <row r="338" spans="3:23" x14ac:dyDescent="0.35">
      <c r="C338" s="84"/>
      <c r="G338" s="70">
        <f t="shared" si="43"/>
        <v>0</v>
      </c>
      <c r="O338" s="74">
        <f t="shared" si="38"/>
        <v>0</v>
      </c>
      <c r="P338" s="75" t="e">
        <f t="shared" si="39"/>
        <v>#DIV/0!</v>
      </c>
      <c r="Q338" s="75" t="e">
        <f t="shared" si="40"/>
        <v>#DIV/0!</v>
      </c>
      <c r="R338" s="75" t="e">
        <f t="shared" si="41"/>
        <v>#DIV/0!</v>
      </c>
      <c r="S338" s="75" t="e">
        <f t="shared" si="42"/>
        <v>#DIV/0!</v>
      </c>
      <c r="T338" s="76" t="e">
        <f t="shared" si="37"/>
        <v>#DIV/0!</v>
      </c>
      <c r="U338" s="76" t="e">
        <f t="shared" si="37"/>
        <v>#DIV/0!</v>
      </c>
      <c r="V338" s="76" t="e">
        <f t="shared" si="37"/>
        <v>#DIV/0!</v>
      </c>
      <c r="W338" s="76" t="e">
        <f t="shared" si="36"/>
        <v>#DIV/0!</v>
      </c>
    </row>
    <row r="339" spans="3:23" x14ac:dyDescent="0.35">
      <c r="C339" s="84"/>
      <c r="G339" s="70">
        <f t="shared" si="43"/>
        <v>0</v>
      </c>
      <c r="O339" s="74">
        <f t="shared" si="38"/>
        <v>0</v>
      </c>
      <c r="P339" s="75" t="e">
        <f t="shared" si="39"/>
        <v>#DIV/0!</v>
      </c>
      <c r="Q339" s="75" t="e">
        <f t="shared" si="40"/>
        <v>#DIV/0!</v>
      </c>
      <c r="R339" s="75" t="e">
        <f t="shared" si="41"/>
        <v>#DIV/0!</v>
      </c>
      <c r="S339" s="75" t="e">
        <f t="shared" si="42"/>
        <v>#DIV/0!</v>
      </c>
      <c r="T339" s="76" t="e">
        <f t="shared" si="37"/>
        <v>#DIV/0!</v>
      </c>
      <c r="U339" s="76" t="e">
        <f t="shared" si="37"/>
        <v>#DIV/0!</v>
      </c>
      <c r="V339" s="76" t="e">
        <f t="shared" si="37"/>
        <v>#DIV/0!</v>
      </c>
      <c r="W339" s="76" t="e">
        <f t="shared" si="36"/>
        <v>#DIV/0!</v>
      </c>
    </row>
    <row r="340" spans="3:23" x14ac:dyDescent="0.35">
      <c r="C340" s="84"/>
      <c r="G340" s="70">
        <f t="shared" si="43"/>
        <v>0</v>
      </c>
      <c r="O340" s="74">
        <f t="shared" si="38"/>
        <v>0</v>
      </c>
      <c r="P340" s="75" t="e">
        <f t="shared" si="39"/>
        <v>#DIV/0!</v>
      </c>
      <c r="Q340" s="75" t="e">
        <f t="shared" si="40"/>
        <v>#DIV/0!</v>
      </c>
      <c r="R340" s="75" t="e">
        <f t="shared" si="41"/>
        <v>#DIV/0!</v>
      </c>
      <c r="S340" s="75" t="e">
        <f t="shared" si="42"/>
        <v>#DIV/0!</v>
      </c>
      <c r="T340" s="76" t="e">
        <f t="shared" si="37"/>
        <v>#DIV/0!</v>
      </c>
      <c r="U340" s="76" t="e">
        <f t="shared" si="37"/>
        <v>#DIV/0!</v>
      </c>
      <c r="V340" s="76" t="e">
        <f t="shared" si="37"/>
        <v>#DIV/0!</v>
      </c>
      <c r="W340" s="76" t="e">
        <f t="shared" si="36"/>
        <v>#DIV/0!</v>
      </c>
    </row>
    <row r="341" spans="3:23" x14ac:dyDescent="0.35">
      <c r="C341" s="84"/>
      <c r="G341" s="70">
        <f t="shared" si="43"/>
        <v>0</v>
      </c>
      <c r="O341" s="74">
        <f t="shared" si="38"/>
        <v>0</v>
      </c>
      <c r="P341" s="75" t="e">
        <f t="shared" si="39"/>
        <v>#DIV/0!</v>
      </c>
      <c r="Q341" s="75" t="e">
        <f t="shared" si="40"/>
        <v>#DIV/0!</v>
      </c>
      <c r="R341" s="75" t="e">
        <f t="shared" si="41"/>
        <v>#DIV/0!</v>
      </c>
      <c r="S341" s="75" t="e">
        <f t="shared" si="42"/>
        <v>#DIV/0!</v>
      </c>
      <c r="T341" s="76" t="e">
        <f t="shared" si="37"/>
        <v>#DIV/0!</v>
      </c>
      <c r="U341" s="76" t="e">
        <f t="shared" si="37"/>
        <v>#DIV/0!</v>
      </c>
      <c r="V341" s="76" t="e">
        <f t="shared" si="37"/>
        <v>#DIV/0!</v>
      </c>
      <c r="W341" s="76" t="e">
        <f t="shared" si="36"/>
        <v>#DIV/0!</v>
      </c>
    </row>
    <row r="342" spans="3:23" x14ac:dyDescent="0.35">
      <c r="C342" s="84"/>
      <c r="G342" s="70">
        <f t="shared" si="43"/>
        <v>0</v>
      </c>
      <c r="O342" s="74">
        <f t="shared" si="38"/>
        <v>0</v>
      </c>
      <c r="P342" s="75" t="e">
        <f t="shared" si="39"/>
        <v>#DIV/0!</v>
      </c>
      <c r="Q342" s="75" t="e">
        <f t="shared" si="40"/>
        <v>#DIV/0!</v>
      </c>
      <c r="R342" s="75" t="e">
        <f t="shared" si="41"/>
        <v>#DIV/0!</v>
      </c>
      <c r="S342" s="75" t="e">
        <f t="shared" si="42"/>
        <v>#DIV/0!</v>
      </c>
      <c r="T342" s="76" t="e">
        <f t="shared" si="37"/>
        <v>#DIV/0!</v>
      </c>
      <c r="U342" s="76" t="e">
        <f t="shared" si="37"/>
        <v>#DIV/0!</v>
      </c>
      <c r="V342" s="76" t="e">
        <f t="shared" si="37"/>
        <v>#DIV/0!</v>
      </c>
      <c r="W342" s="76" t="e">
        <f t="shared" si="36"/>
        <v>#DIV/0!</v>
      </c>
    </row>
    <row r="343" spans="3:23" x14ac:dyDescent="0.35">
      <c r="C343" s="84"/>
      <c r="G343" s="70">
        <f t="shared" si="43"/>
        <v>0</v>
      </c>
      <c r="O343" s="74">
        <f t="shared" si="38"/>
        <v>0</v>
      </c>
      <c r="P343" s="75" t="e">
        <f t="shared" si="39"/>
        <v>#DIV/0!</v>
      </c>
      <c r="Q343" s="75" t="e">
        <f t="shared" si="40"/>
        <v>#DIV/0!</v>
      </c>
      <c r="R343" s="75" t="e">
        <f t="shared" si="41"/>
        <v>#DIV/0!</v>
      </c>
      <c r="S343" s="75" t="e">
        <f t="shared" si="42"/>
        <v>#DIV/0!</v>
      </c>
      <c r="T343" s="76" t="e">
        <f t="shared" si="37"/>
        <v>#DIV/0!</v>
      </c>
      <c r="U343" s="76" t="e">
        <f t="shared" si="37"/>
        <v>#DIV/0!</v>
      </c>
      <c r="V343" s="76" t="e">
        <f t="shared" si="37"/>
        <v>#DIV/0!</v>
      </c>
      <c r="W343" s="76" t="e">
        <f t="shared" si="36"/>
        <v>#DIV/0!</v>
      </c>
    </row>
    <row r="344" spans="3:23" x14ac:dyDescent="0.35">
      <c r="C344" s="84"/>
      <c r="G344" s="70">
        <f t="shared" si="43"/>
        <v>0</v>
      </c>
      <c r="O344" s="74">
        <f t="shared" si="38"/>
        <v>0</v>
      </c>
      <c r="P344" s="75" t="e">
        <f t="shared" si="39"/>
        <v>#DIV/0!</v>
      </c>
      <c r="Q344" s="75" t="e">
        <f t="shared" si="40"/>
        <v>#DIV/0!</v>
      </c>
      <c r="R344" s="75" t="e">
        <f t="shared" si="41"/>
        <v>#DIV/0!</v>
      </c>
      <c r="S344" s="75" t="e">
        <f t="shared" si="42"/>
        <v>#DIV/0!</v>
      </c>
      <c r="T344" s="76" t="e">
        <f t="shared" si="37"/>
        <v>#DIV/0!</v>
      </c>
      <c r="U344" s="76" t="e">
        <f t="shared" si="37"/>
        <v>#DIV/0!</v>
      </c>
      <c r="V344" s="76" t="e">
        <f t="shared" si="37"/>
        <v>#DIV/0!</v>
      </c>
      <c r="W344" s="76" t="e">
        <f t="shared" si="36"/>
        <v>#DIV/0!</v>
      </c>
    </row>
    <row r="345" spans="3:23" x14ac:dyDescent="0.35">
      <c r="C345" s="84"/>
      <c r="G345" s="70">
        <f t="shared" si="43"/>
        <v>0</v>
      </c>
      <c r="O345" s="74">
        <f t="shared" si="38"/>
        <v>0</v>
      </c>
      <c r="P345" s="75" t="e">
        <f t="shared" si="39"/>
        <v>#DIV/0!</v>
      </c>
      <c r="Q345" s="75" t="e">
        <f t="shared" si="40"/>
        <v>#DIV/0!</v>
      </c>
      <c r="R345" s="75" t="e">
        <f t="shared" si="41"/>
        <v>#DIV/0!</v>
      </c>
      <c r="S345" s="75" t="e">
        <f t="shared" si="42"/>
        <v>#DIV/0!</v>
      </c>
      <c r="T345" s="76" t="e">
        <f t="shared" si="37"/>
        <v>#DIV/0!</v>
      </c>
      <c r="U345" s="76" t="e">
        <f t="shared" si="37"/>
        <v>#DIV/0!</v>
      </c>
      <c r="V345" s="76" t="e">
        <f t="shared" si="37"/>
        <v>#DIV/0!</v>
      </c>
      <c r="W345" s="76" t="e">
        <f t="shared" si="36"/>
        <v>#DIV/0!</v>
      </c>
    </row>
    <row r="346" spans="3:23" x14ac:dyDescent="0.35">
      <c r="C346" s="84"/>
      <c r="G346" s="70">
        <f t="shared" si="43"/>
        <v>0</v>
      </c>
      <c r="O346" s="74">
        <f t="shared" si="38"/>
        <v>0</v>
      </c>
      <c r="P346" s="75" t="e">
        <f t="shared" si="39"/>
        <v>#DIV/0!</v>
      </c>
      <c r="Q346" s="75" t="e">
        <f t="shared" si="40"/>
        <v>#DIV/0!</v>
      </c>
      <c r="R346" s="75" t="e">
        <f t="shared" si="41"/>
        <v>#DIV/0!</v>
      </c>
      <c r="S346" s="75" t="e">
        <f t="shared" si="42"/>
        <v>#DIV/0!</v>
      </c>
      <c r="T346" s="76" t="e">
        <f t="shared" si="37"/>
        <v>#DIV/0!</v>
      </c>
      <c r="U346" s="76" t="e">
        <f t="shared" si="37"/>
        <v>#DIV/0!</v>
      </c>
      <c r="V346" s="76" t="e">
        <f t="shared" si="37"/>
        <v>#DIV/0!</v>
      </c>
      <c r="W346" s="76" t="e">
        <f t="shared" si="36"/>
        <v>#DIV/0!</v>
      </c>
    </row>
    <row r="347" spans="3:23" x14ac:dyDescent="0.35">
      <c r="C347" s="84"/>
      <c r="G347" s="70">
        <f t="shared" si="43"/>
        <v>0</v>
      </c>
      <c r="O347" s="74">
        <f t="shared" si="38"/>
        <v>0</v>
      </c>
      <c r="P347" s="75" t="e">
        <f t="shared" si="39"/>
        <v>#DIV/0!</v>
      </c>
      <c r="Q347" s="75" t="e">
        <f t="shared" si="40"/>
        <v>#DIV/0!</v>
      </c>
      <c r="R347" s="75" t="e">
        <f t="shared" si="41"/>
        <v>#DIV/0!</v>
      </c>
      <c r="S347" s="75" t="e">
        <f t="shared" si="42"/>
        <v>#DIV/0!</v>
      </c>
      <c r="T347" s="76" t="e">
        <f t="shared" si="37"/>
        <v>#DIV/0!</v>
      </c>
      <c r="U347" s="76" t="e">
        <f t="shared" si="37"/>
        <v>#DIV/0!</v>
      </c>
      <c r="V347" s="76" t="e">
        <f t="shared" si="37"/>
        <v>#DIV/0!</v>
      </c>
      <c r="W347" s="76" t="e">
        <f t="shared" si="36"/>
        <v>#DIV/0!</v>
      </c>
    </row>
    <row r="348" spans="3:23" x14ac:dyDescent="0.35">
      <c r="C348" s="84"/>
      <c r="G348" s="70">
        <f t="shared" si="43"/>
        <v>0</v>
      </c>
      <c r="O348" s="74">
        <f t="shared" si="38"/>
        <v>0</v>
      </c>
      <c r="P348" s="75" t="e">
        <f t="shared" si="39"/>
        <v>#DIV/0!</v>
      </c>
      <c r="Q348" s="75" t="e">
        <f t="shared" si="40"/>
        <v>#DIV/0!</v>
      </c>
      <c r="R348" s="75" t="e">
        <f t="shared" si="41"/>
        <v>#DIV/0!</v>
      </c>
      <c r="S348" s="75" t="e">
        <f t="shared" si="42"/>
        <v>#DIV/0!</v>
      </c>
      <c r="T348" s="76" t="e">
        <f t="shared" si="37"/>
        <v>#DIV/0!</v>
      </c>
      <c r="U348" s="76" t="e">
        <f t="shared" si="37"/>
        <v>#DIV/0!</v>
      </c>
      <c r="V348" s="76" t="e">
        <f t="shared" si="37"/>
        <v>#DIV/0!</v>
      </c>
      <c r="W348" s="76" t="e">
        <f t="shared" si="36"/>
        <v>#DIV/0!</v>
      </c>
    </row>
    <row r="349" spans="3:23" x14ac:dyDescent="0.35">
      <c r="C349" s="84"/>
      <c r="G349" s="70">
        <f t="shared" si="43"/>
        <v>0</v>
      </c>
      <c r="O349" s="74">
        <f t="shared" si="38"/>
        <v>0</v>
      </c>
      <c r="P349" s="75" t="e">
        <f t="shared" si="39"/>
        <v>#DIV/0!</v>
      </c>
      <c r="Q349" s="75" t="e">
        <f t="shared" si="40"/>
        <v>#DIV/0!</v>
      </c>
      <c r="R349" s="75" t="e">
        <f t="shared" si="41"/>
        <v>#DIV/0!</v>
      </c>
      <c r="S349" s="75" t="e">
        <f t="shared" si="42"/>
        <v>#DIV/0!</v>
      </c>
      <c r="T349" s="76" t="e">
        <f t="shared" si="37"/>
        <v>#DIV/0!</v>
      </c>
      <c r="U349" s="76" t="e">
        <f t="shared" si="37"/>
        <v>#DIV/0!</v>
      </c>
      <c r="V349" s="76" t="e">
        <f t="shared" si="37"/>
        <v>#DIV/0!</v>
      </c>
      <c r="W349" s="76" t="e">
        <f t="shared" si="36"/>
        <v>#DIV/0!</v>
      </c>
    </row>
    <row r="350" spans="3:23" x14ac:dyDescent="0.35">
      <c r="C350" s="84"/>
      <c r="G350" s="70">
        <f t="shared" si="43"/>
        <v>0</v>
      </c>
      <c r="O350" s="74">
        <f t="shared" si="38"/>
        <v>0</v>
      </c>
      <c r="P350" s="75" t="e">
        <f t="shared" si="39"/>
        <v>#DIV/0!</v>
      </c>
      <c r="Q350" s="75" t="e">
        <f t="shared" si="40"/>
        <v>#DIV/0!</v>
      </c>
      <c r="R350" s="75" t="e">
        <f t="shared" si="41"/>
        <v>#DIV/0!</v>
      </c>
      <c r="S350" s="75" t="e">
        <f t="shared" si="42"/>
        <v>#DIV/0!</v>
      </c>
      <c r="T350" s="76" t="e">
        <f t="shared" si="37"/>
        <v>#DIV/0!</v>
      </c>
      <c r="U350" s="76" t="e">
        <f t="shared" si="37"/>
        <v>#DIV/0!</v>
      </c>
      <c r="V350" s="76" t="e">
        <f t="shared" si="37"/>
        <v>#DIV/0!</v>
      </c>
      <c r="W350" s="76" t="e">
        <f t="shared" si="36"/>
        <v>#DIV/0!</v>
      </c>
    </row>
    <row r="351" spans="3:23" x14ac:dyDescent="0.35">
      <c r="C351" s="84"/>
      <c r="G351" s="70">
        <f t="shared" si="43"/>
        <v>0</v>
      </c>
      <c r="O351" s="74">
        <f t="shared" si="38"/>
        <v>0</v>
      </c>
      <c r="P351" s="75" t="e">
        <f t="shared" si="39"/>
        <v>#DIV/0!</v>
      </c>
      <c r="Q351" s="75" t="e">
        <f t="shared" si="40"/>
        <v>#DIV/0!</v>
      </c>
      <c r="R351" s="75" t="e">
        <f t="shared" si="41"/>
        <v>#DIV/0!</v>
      </c>
      <c r="S351" s="75" t="e">
        <f t="shared" si="42"/>
        <v>#DIV/0!</v>
      </c>
      <c r="T351" s="76" t="e">
        <f t="shared" si="37"/>
        <v>#DIV/0!</v>
      </c>
      <c r="U351" s="76" t="e">
        <f t="shared" si="37"/>
        <v>#DIV/0!</v>
      </c>
      <c r="V351" s="76" t="e">
        <f t="shared" si="37"/>
        <v>#DIV/0!</v>
      </c>
      <c r="W351" s="76" t="e">
        <f t="shared" si="36"/>
        <v>#DIV/0!</v>
      </c>
    </row>
    <row r="352" spans="3:23" x14ac:dyDescent="0.35">
      <c r="C352" s="84"/>
      <c r="G352" s="70">
        <f t="shared" si="43"/>
        <v>0</v>
      </c>
      <c r="O352" s="74">
        <f t="shared" si="38"/>
        <v>0</v>
      </c>
      <c r="P352" s="75" t="e">
        <f t="shared" si="39"/>
        <v>#DIV/0!</v>
      </c>
      <c r="Q352" s="75" t="e">
        <f t="shared" si="40"/>
        <v>#DIV/0!</v>
      </c>
      <c r="R352" s="75" t="e">
        <f t="shared" si="41"/>
        <v>#DIV/0!</v>
      </c>
      <c r="S352" s="75" t="e">
        <f t="shared" si="42"/>
        <v>#DIV/0!</v>
      </c>
      <c r="T352" s="76" t="e">
        <f t="shared" si="37"/>
        <v>#DIV/0!</v>
      </c>
      <c r="U352" s="76" t="e">
        <f t="shared" si="37"/>
        <v>#DIV/0!</v>
      </c>
      <c r="V352" s="76" t="e">
        <f t="shared" si="37"/>
        <v>#DIV/0!</v>
      </c>
      <c r="W352" s="76" t="e">
        <f t="shared" si="36"/>
        <v>#DIV/0!</v>
      </c>
    </row>
    <row r="353" spans="3:23" x14ac:dyDescent="0.35">
      <c r="C353" s="84"/>
      <c r="G353" s="70">
        <f t="shared" si="43"/>
        <v>0</v>
      </c>
      <c r="O353" s="74">
        <f t="shared" si="38"/>
        <v>0</v>
      </c>
      <c r="P353" s="75" t="e">
        <f t="shared" si="39"/>
        <v>#DIV/0!</v>
      </c>
      <c r="Q353" s="75" t="e">
        <f t="shared" si="40"/>
        <v>#DIV/0!</v>
      </c>
      <c r="R353" s="75" t="e">
        <f t="shared" si="41"/>
        <v>#DIV/0!</v>
      </c>
      <c r="S353" s="75" t="e">
        <f t="shared" si="42"/>
        <v>#DIV/0!</v>
      </c>
      <c r="T353" s="76" t="e">
        <f t="shared" si="37"/>
        <v>#DIV/0!</v>
      </c>
      <c r="U353" s="76" t="e">
        <f t="shared" si="37"/>
        <v>#DIV/0!</v>
      </c>
      <c r="V353" s="76" t="e">
        <f t="shared" si="37"/>
        <v>#DIV/0!</v>
      </c>
      <c r="W353" s="76" t="e">
        <f t="shared" si="36"/>
        <v>#DIV/0!</v>
      </c>
    </row>
    <row r="354" spans="3:23" x14ac:dyDescent="0.35">
      <c r="C354" s="84"/>
      <c r="G354" s="70">
        <f t="shared" si="43"/>
        <v>0</v>
      </c>
      <c r="O354" s="74">
        <f t="shared" si="38"/>
        <v>0</v>
      </c>
      <c r="P354" s="75" t="e">
        <f t="shared" si="39"/>
        <v>#DIV/0!</v>
      </c>
      <c r="Q354" s="75" t="e">
        <f t="shared" si="40"/>
        <v>#DIV/0!</v>
      </c>
      <c r="R354" s="75" t="e">
        <f t="shared" si="41"/>
        <v>#DIV/0!</v>
      </c>
      <c r="S354" s="75" t="e">
        <f t="shared" si="42"/>
        <v>#DIV/0!</v>
      </c>
      <c r="T354" s="76" t="e">
        <f t="shared" si="37"/>
        <v>#DIV/0!</v>
      </c>
      <c r="U354" s="76" t="e">
        <f t="shared" si="37"/>
        <v>#DIV/0!</v>
      </c>
      <c r="V354" s="76" t="e">
        <f t="shared" si="37"/>
        <v>#DIV/0!</v>
      </c>
      <c r="W354" s="76" t="e">
        <f t="shared" si="36"/>
        <v>#DIV/0!</v>
      </c>
    </row>
    <row r="355" spans="3:23" x14ac:dyDescent="0.35">
      <c r="C355" s="84"/>
      <c r="G355" s="70">
        <f t="shared" si="43"/>
        <v>0</v>
      </c>
      <c r="O355" s="74">
        <f t="shared" si="38"/>
        <v>0</v>
      </c>
      <c r="P355" s="75" t="e">
        <f t="shared" si="39"/>
        <v>#DIV/0!</v>
      </c>
      <c r="Q355" s="75" t="e">
        <f t="shared" si="40"/>
        <v>#DIV/0!</v>
      </c>
      <c r="R355" s="75" t="e">
        <f t="shared" si="41"/>
        <v>#DIV/0!</v>
      </c>
      <c r="S355" s="75" t="e">
        <f t="shared" si="42"/>
        <v>#DIV/0!</v>
      </c>
      <c r="T355" s="76" t="e">
        <f t="shared" si="37"/>
        <v>#DIV/0!</v>
      </c>
      <c r="U355" s="76" t="e">
        <f t="shared" si="37"/>
        <v>#DIV/0!</v>
      </c>
      <c r="V355" s="76" t="e">
        <f t="shared" si="37"/>
        <v>#DIV/0!</v>
      </c>
      <c r="W355" s="76" t="e">
        <f t="shared" si="36"/>
        <v>#DIV/0!</v>
      </c>
    </row>
    <row r="356" spans="3:23" x14ac:dyDescent="0.35">
      <c r="C356" s="84"/>
      <c r="G356" s="70">
        <f t="shared" si="43"/>
        <v>0</v>
      </c>
      <c r="O356" s="74">
        <f t="shared" si="38"/>
        <v>0</v>
      </c>
      <c r="P356" s="75" t="e">
        <f t="shared" si="39"/>
        <v>#DIV/0!</v>
      </c>
      <c r="Q356" s="75" t="e">
        <f t="shared" si="40"/>
        <v>#DIV/0!</v>
      </c>
      <c r="R356" s="75" t="e">
        <f t="shared" si="41"/>
        <v>#DIV/0!</v>
      </c>
      <c r="S356" s="75" t="e">
        <f t="shared" si="42"/>
        <v>#DIV/0!</v>
      </c>
      <c r="T356" s="76" t="e">
        <f t="shared" si="37"/>
        <v>#DIV/0!</v>
      </c>
      <c r="U356" s="76" t="e">
        <f t="shared" si="37"/>
        <v>#DIV/0!</v>
      </c>
      <c r="V356" s="76" t="e">
        <f t="shared" si="37"/>
        <v>#DIV/0!</v>
      </c>
      <c r="W356" s="76" t="e">
        <f t="shared" si="36"/>
        <v>#DIV/0!</v>
      </c>
    </row>
    <row r="357" spans="3:23" x14ac:dyDescent="0.35">
      <c r="C357" s="84"/>
      <c r="G357" s="70">
        <f t="shared" si="43"/>
        <v>0</v>
      </c>
      <c r="O357" s="74">
        <f t="shared" si="38"/>
        <v>0</v>
      </c>
      <c r="P357" s="75" t="e">
        <f t="shared" si="39"/>
        <v>#DIV/0!</v>
      </c>
      <c r="Q357" s="75" t="e">
        <f t="shared" si="40"/>
        <v>#DIV/0!</v>
      </c>
      <c r="R357" s="75" t="e">
        <f t="shared" si="41"/>
        <v>#DIV/0!</v>
      </c>
      <c r="S357" s="75" t="e">
        <f t="shared" si="42"/>
        <v>#DIV/0!</v>
      </c>
      <c r="T357" s="76" t="e">
        <f t="shared" si="37"/>
        <v>#DIV/0!</v>
      </c>
      <c r="U357" s="76" t="e">
        <f t="shared" si="37"/>
        <v>#DIV/0!</v>
      </c>
      <c r="V357" s="76" t="e">
        <f t="shared" si="37"/>
        <v>#DIV/0!</v>
      </c>
      <c r="W357" s="76" t="e">
        <f t="shared" si="36"/>
        <v>#DIV/0!</v>
      </c>
    </row>
    <row r="358" spans="3:23" x14ac:dyDescent="0.35">
      <c r="C358" s="84"/>
      <c r="G358" s="70">
        <f t="shared" si="43"/>
        <v>0</v>
      </c>
      <c r="O358" s="74">
        <f t="shared" si="38"/>
        <v>0</v>
      </c>
      <c r="P358" s="75" t="e">
        <f t="shared" si="39"/>
        <v>#DIV/0!</v>
      </c>
      <c r="Q358" s="75" t="e">
        <f t="shared" si="40"/>
        <v>#DIV/0!</v>
      </c>
      <c r="R358" s="75" t="e">
        <f t="shared" si="41"/>
        <v>#DIV/0!</v>
      </c>
      <c r="S358" s="75" t="e">
        <f t="shared" si="42"/>
        <v>#DIV/0!</v>
      </c>
      <c r="T358" s="76" t="e">
        <f t="shared" si="37"/>
        <v>#DIV/0!</v>
      </c>
      <c r="U358" s="76" t="e">
        <f t="shared" si="37"/>
        <v>#DIV/0!</v>
      </c>
      <c r="V358" s="76" t="e">
        <f t="shared" si="37"/>
        <v>#DIV/0!</v>
      </c>
      <c r="W358" s="76" t="e">
        <f t="shared" si="36"/>
        <v>#DIV/0!</v>
      </c>
    </row>
    <row r="359" spans="3:23" x14ac:dyDescent="0.35">
      <c r="C359" s="84"/>
      <c r="G359" s="70">
        <f t="shared" si="43"/>
        <v>0</v>
      </c>
      <c r="O359" s="74">
        <f t="shared" si="38"/>
        <v>0</v>
      </c>
      <c r="P359" s="75" t="e">
        <f t="shared" si="39"/>
        <v>#DIV/0!</v>
      </c>
      <c r="Q359" s="75" t="e">
        <f t="shared" si="40"/>
        <v>#DIV/0!</v>
      </c>
      <c r="R359" s="75" t="e">
        <f t="shared" si="41"/>
        <v>#DIV/0!</v>
      </c>
      <c r="S359" s="75" t="e">
        <f t="shared" si="42"/>
        <v>#DIV/0!</v>
      </c>
      <c r="T359" s="76" t="e">
        <f t="shared" si="37"/>
        <v>#DIV/0!</v>
      </c>
      <c r="U359" s="76" t="e">
        <f t="shared" si="37"/>
        <v>#DIV/0!</v>
      </c>
      <c r="V359" s="76" t="e">
        <f t="shared" si="37"/>
        <v>#DIV/0!</v>
      </c>
      <c r="W359" s="76" t="e">
        <f t="shared" si="36"/>
        <v>#DIV/0!</v>
      </c>
    </row>
    <row r="360" spans="3:23" x14ac:dyDescent="0.35">
      <c r="C360" s="84"/>
      <c r="G360" s="70">
        <f t="shared" si="43"/>
        <v>0</v>
      </c>
      <c r="O360" s="74">
        <f t="shared" si="38"/>
        <v>0</v>
      </c>
      <c r="P360" s="75" t="e">
        <f t="shared" si="39"/>
        <v>#DIV/0!</v>
      </c>
      <c r="Q360" s="75" t="e">
        <f t="shared" si="40"/>
        <v>#DIV/0!</v>
      </c>
      <c r="R360" s="75" t="e">
        <f t="shared" si="41"/>
        <v>#DIV/0!</v>
      </c>
      <c r="S360" s="75" t="e">
        <f t="shared" si="42"/>
        <v>#DIV/0!</v>
      </c>
      <c r="T360" s="76" t="e">
        <f t="shared" si="37"/>
        <v>#DIV/0!</v>
      </c>
      <c r="U360" s="76" t="e">
        <f t="shared" si="37"/>
        <v>#DIV/0!</v>
      </c>
      <c r="V360" s="76" t="e">
        <f t="shared" si="37"/>
        <v>#DIV/0!</v>
      </c>
      <c r="W360" s="76" t="e">
        <f t="shared" si="36"/>
        <v>#DIV/0!</v>
      </c>
    </row>
    <row r="361" spans="3:23" x14ac:dyDescent="0.35">
      <c r="C361" s="84"/>
      <c r="G361" s="70">
        <f t="shared" si="43"/>
        <v>0</v>
      </c>
      <c r="O361" s="74">
        <f t="shared" si="38"/>
        <v>0</v>
      </c>
      <c r="P361" s="75" t="e">
        <f t="shared" si="39"/>
        <v>#DIV/0!</v>
      </c>
      <c r="Q361" s="75" t="e">
        <f t="shared" si="40"/>
        <v>#DIV/0!</v>
      </c>
      <c r="R361" s="75" t="e">
        <f t="shared" si="41"/>
        <v>#DIV/0!</v>
      </c>
      <c r="S361" s="75" t="e">
        <f t="shared" si="42"/>
        <v>#DIV/0!</v>
      </c>
      <c r="T361" s="76" t="e">
        <f t="shared" si="37"/>
        <v>#DIV/0!</v>
      </c>
      <c r="U361" s="76" t="e">
        <f t="shared" si="37"/>
        <v>#DIV/0!</v>
      </c>
      <c r="V361" s="76" t="e">
        <f t="shared" si="37"/>
        <v>#DIV/0!</v>
      </c>
      <c r="W361" s="76" t="e">
        <f t="shared" si="36"/>
        <v>#DIV/0!</v>
      </c>
    </row>
    <row r="362" spans="3:23" x14ac:dyDescent="0.35">
      <c r="C362" s="84"/>
      <c r="G362" s="70">
        <f t="shared" si="43"/>
        <v>0</v>
      </c>
      <c r="O362" s="74">
        <f t="shared" si="38"/>
        <v>0</v>
      </c>
      <c r="P362" s="75" t="e">
        <f t="shared" si="39"/>
        <v>#DIV/0!</v>
      </c>
      <c r="Q362" s="75" t="e">
        <f t="shared" si="40"/>
        <v>#DIV/0!</v>
      </c>
      <c r="R362" s="75" t="e">
        <f t="shared" si="41"/>
        <v>#DIV/0!</v>
      </c>
      <c r="S362" s="75" t="e">
        <f t="shared" si="42"/>
        <v>#DIV/0!</v>
      </c>
      <c r="T362" s="76" t="e">
        <f t="shared" si="37"/>
        <v>#DIV/0!</v>
      </c>
      <c r="U362" s="76" t="e">
        <f t="shared" si="37"/>
        <v>#DIV/0!</v>
      </c>
      <c r="V362" s="76" t="e">
        <f t="shared" si="37"/>
        <v>#DIV/0!</v>
      </c>
      <c r="W362" s="76" t="e">
        <f t="shared" si="36"/>
        <v>#DIV/0!</v>
      </c>
    </row>
    <row r="363" spans="3:23" x14ac:dyDescent="0.35">
      <c r="C363" s="84"/>
      <c r="G363" s="70">
        <f t="shared" si="43"/>
        <v>0</v>
      </c>
      <c r="O363" s="74">
        <f t="shared" si="38"/>
        <v>0</v>
      </c>
      <c r="P363" s="75" t="e">
        <f t="shared" si="39"/>
        <v>#DIV/0!</v>
      </c>
      <c r="Q363" s="75" t="e">
        <f t="shared" si="40"/>
        <v>#DIV/0!</v>
      </c>
      <c r="R363" s="75" t="e">
        <f t="shared" si="41"/>
        <v>#DIV/0!</v>
      </c>
      <c r="S363" s="75" t="e">
        <f t="shared" si="42"/>
        <v>#DIV/0!</v>
      </c>
      <c r="T363" s="76" t="e">
        <f t="shared" si="37"/>
        <v>#DIV/0!</v>
      </c>
      <c r="U363" s="76" t="e">
        <f t="shared" si="37"/>
        <v>#DIV/0!</v>
      </c>
      <c r="V363" s="76" t="e">
        <f t="shared" si="37"/>
        <v>#DIV/0!</v>
      </c>
      <c r="W363" s="76" t="e">
        <f t="shared" si="36"/>
        <v>#DIV/0!</v>
      </c>
    </row>
    <row r="364" spans="3:23" x14ac:dyDescent="0.35">
      <c r="C364" s="84"/>
      <c r="G364" s="70">
        <f t="shared" si="43"/>
        <v>0</v>
      </c>
      <c r="O364" s="74">
        <f t="shared" si="38"/>
        <v>0</v>
      </c>
      <c r="P364" s="75" t="e">
        <f t="shared" si="39"/>
        <v>#DIV/0!</v>
      </c>
      <c r="Q364" s="75" t="e">
        <f t="shared" si="40"/>
        <v>#DIV/0!</v>
      </c>
      <c r="R364" s="75" t="e">
        <f t="shared" si="41"/>
        <v>#DIV/0!</v>
      </c>
      <c r="S364" s="75" t="e">
        <f t="shared" si="42"/>
        <v>#DIV/0!</v>
      </c>
      <c r="T364" s="76" t="e">
        <f t="shared" si="37"/>
        <v>#DIV/0!</v>
      </c>
      <c r="U364" s="76" t="e">
        <f t="shared" si="37"/>
        <v>#DIV/0!</v>
      </c>
      <c r="V364" s="76" t="e">
        <f t="shared" si="37"/>
        <v>#DIV/0!</v>
      </c>
      <c r="W364" s="76" t="e">
        <f t="shared" si="36"/>
        <v>#DIV/0!</v>
      </c>
    </row>
    <row r="365" spans="3:23" x14ac:dyDescent="0.35">
      <c r="C365" s="84"/>
      <c r="G365" s="70">
        <f t="shared" si="43"/>
        <v>0</v>
      </c>
      <c r="O365" s="74">
        <f t="shared" si="38"/>
        <v>0</v>
      </c>
      <c r="P365" s="75" t="e">
        <f t="shared" si="39"/>
        <v>#DIV/0!</v>
      </c>
      <c r="Q365" s="75" t="e">
        <f t="shared" si="40"/>
        <v>#DIV/0!</v>
      </c>
      <c r="R365" s="75" t="e">
        <f t="shared" si="41"/>
        <v>#DIV/0!</v>
      </c>
      <c r="S365" s="75" t="e">
        <f t="shared" si="42"/>
        <v>#DIV/0!</v>
      </c>
      <c r="T365" s="76" t="e">
        <f t="shared" si="37"/>
        <v>#DIV/0!</v>
      </c>
      <c r="U365" s="76" t="e">
        <f t="shared" si="37"/>
        <v>#DIV/0!</v>
      </c>
      <c r="V365" s="76" t="e">
        <f t="shared" si="37"/>
        <v>#DIV/0!</v>
      </c>
      <c r="W365" s="76" t="e">
        <f t="shared" si="36"/>
        <v>#DIV/0!</v>
      </c>
    </row>
    <row r="366" spans="3:23" x14ac:dyDescent="0.35">
      <c r="C366" s="84"/>
      <c r="G366" s="70">
        <f t="shared" si="43"/>
        <v>0</v>
      </c>
      <c r="O366" s="74">
        <f t="shared" si="38"/>
        <v>0</v>
      </c>
      <c r="P366" s="75" t="e">
        <f t="shared" si="39"/>
        <v>#DIV/0!</v>
      </c>
      <c r="Q366" s="75" t="e">
        <f t="shared" si="40"/>
        <v>#DIV/0!</v>
      </c>
      <c r="R366" s="75" t="e">
        <f t="shared" si="41"/>
        <v>#DIV/0!</v>
      </c>
      <c r="S366" s="75" t="e">
        <f t="shared" si="42"/>
        <v>#DIV/0!</v>
      </c>
      <c r="T366" s="76" t="e">
        <f t="shared" si="37"/>
        <v>#DIV/0!</v>
      </c>
      <c r="U366" s="76" t="e">
        <f t="shared" si="37"/>
        <v>#DIV/0!</v>
      </c>
      <c r="V366" s="76" t="e">
        <f t="shared" si="37"/>
        <v>#DIV/0!</v>
      </c>
      <c r="W366" s="76" t="e">
        <f t="shared" si="36"/>
        <v>#DIV/0!</v>
      </c>
    </row>
    <row r="367" spans="3:23" x14ac:dyDescent="0.35">
      <c r="C367" s="84"/>
      <c r="G367" s="70">
        <f t="shared" si="43"/>
        <v>0</v>
      </c>
      <c r="O367" s="74">
        <f t="shared" si="38"/>
        <v>0</v>
      </c>
      <c r="P367" s="75" t="e">
        <f t="shared" si="39"/>
        <v>#DIV/0!</v>
      </c>
      <c r="Q367" s="75" t="e">
        <f t="shared" si="40"/>
        <v>#DIV/0!</v>
      </c>
      <c r="R367" s="75" t="e">
        <f t="shared" si="41"/>
        <v>#DIV/0!</v>
      </c>
      <c r="S367" s="75" t="e">
        <f t="shared" si="42"/>
        <v>#DIV/0!</v>
      </c>
      <c r="T367" s="76" t="e">
        <f t="shared" si="37"/>
        <v>#DIV/0!</v>
      </c>
      <c r="U367" s="76" t="e">
        <f t="shared" si="37"/>
        <v>#DIV/0!</v>
      </c>
      <c r="V367" s="76" t="e">
        <f t="shared" si="37"/>
        <v>#DIV/0!</v>
      </c>
      <c r="W367" s="76" t="e">
        <f t="shared" si="36"/>
        <v>#DIV/0!</v>
      </c>
    </row>
    <row r="368" spans="3:23" x14ac:dyDescent="0.35">
      <c r="C368" s="84"/>
      <c r="G368" s="70">
        <f t="shared" si="43"/>
        <v>0</v>
      </c>
      <c r="O368" s="74">
        <f t="shared" si="38"/>
        <v>0</v>
      </c>
      <c r="P368" s="75" t="e">
        <f t="shared" si="39"/>
        <v>#DIV/0!</v>
      </c>
      <c r="Q368" s="75" t="e">
        <f t="shared" si="40"/>
        <v>#DIV/0!</v>
      </c>
      <c r="R368" s="75" t="e">
        <f t="shared" si="41"/>
        <v>#DIV/0!</v>
      </c>
      <c r="S368" s="75" t="e">
        <f t="shared" si="42"/>
        <v>#DIV/0!</v>
      </c>
      <c r="T368" s="76" t="e">
        <f t="shared" si="37"/>
        <v>#DIV/0!</v>
      </c>
      <c r="U368" s="76" t="e">
        <f t="shared" si="37"/>
        <v>#DIV/0!</v>
      </c>
      <c r="V368" s="76" t="e">
        <f t="shared" si="37"/>
        <v>#DIV/0!</v>
      </c>
      <c r="W368" s="76" t="e">
        <f t="shared" si="36"/>
        <v>#DIV/0!</v>
      </c>
    </row>
    <row r="369" spans="3:23" x14ac:dyDescent="0.35">
      <c r="C369" s="84"/>
      <c r="G369" s="70">
        <f t="shared" si="43"/>
        <v>0</v>
      </c>
      <c r="O369" s="74">
        <f t="shared" si="38"/>
        <v>0</v>
      </c>
      <c r="P369" s="75" t="e">
        <f t="shared" si="39"/>
        <v>#DIV/0!</v>
      </c>
      <c r="Q369" s="75" t="e">
        <f t="shared" si="40"/>
        <v>#DIV/0!</v>
      </c>
      <c r="R369" s="75" t="e">
        <f t="shared" si="41"/>
        <v>#DIV/0!</v>
      </c>
      <c r="S369" s="75" t="e">
        <f t="shared" si="42"/>
        <v>#DIV/0!</v>
      </c>
      <c r="T369" s="76" t="e">
        <f t="shared" si="37"/>
        <v>#DIV/0!</v>
      </c>
      <c r="U369" s="76" t="e">
        <f t="shared" si="37"/>
        <v>#DIV/0!</v>
      </c>
      <c r="V369" s="76" t="e">
        <f t="shared" si="37"/>
        <v>#DIV/0!</v>
      </c>
      <c r="W369" s="76" t="e">
        <f t="shared" si="36"/>
        <v>#DIV/0!</v>
      </c>
    </row>
    <row r="370" spans="3:23" x14ac:dyDescent="0.35">
      <c r="C370" s="84"/>
      <c r="G370" s="70">
        <f t="shared" si="43"/>
        <v>0</v>
      </c>
      <c r="O370" s="74">
        <f t="shared" si="38"/>
        <v>0</v>
      </c>
      <c r="P370" s="75" t="e">
        <f t="shared" si="39"/>
        <v>#DIV/0!</v>
      </c>
      <c r="Q370" s="75" t="e">
        <f t="shared" si="40"/>
        <v>#DIV/0!</v>
      </c>
      <c r="R370" s="75" t="e">
        <f t="shared" si="41"/>
        <v>#DIV/0!</v>
      </c>
      <c r="S370" s="75" t="e">
        <f t="shared" si="42"/>
        <v>#DIV/0!</v>
      </c>
      <c r="T370" s="76" t="e">
        <f t="shared" si="37"/>
        <v>#DIV/0!</v>
      </c>
      <c r="U370" s="76" t="e">
        <f t="shared" si="37"/>
        <v>#DIV/0!</v>
      </c>
      <c r="V370" s="76" t="e">
        <f t="shared" si="37"/>
        <v>#DIV/0!</v>
      </c>
      <c r="W370" s="76" t="e">
        <f t="shared" si="36"/>
        <v>#DIV/0!</v>
      </c>
    </row>
    <row r="371" spans="3:23" x14ac:dyDescent="0.35">
      <c r="C371" s="84"/>
      <c r="G371" s="70">
        <f t="shared" si="43"/>
        <v>0</v>
      </c>
      <c r="O371" s="74">
        <f t="shared" si="38"/>
        <v>0</v>
      </c>
      <c r="P371" s="75" t="e">
        <f t="shared" si="39"/>
        <v>#DIV/0!</v>
      </c>
      <c r="Q371" s="75" t="e">
        <f t="shared" si="40"/>
        <v>#DIV/0!</v>
      </c>
      <c r="R371" s="75" t="e">
        <f t="shared" si="41"/>
        <v>#DIV/0!</v>
      </c>
      <c r="S371" s="75" t="e">
        <f t="shared" si="42"/>
        <v>#DIV/0!</v>
      </c>
      <c r="T371" s="76" t="e">
        <f t="shared" si="37"/>
        <v>#DIV/0!</v>
      </c>
      <c r="U371" s="76" t="e">
        <f t="shared" si="37"/>
        <v>#DIV/0!</v>
      </c>
      <c r="V371" s="76" t="e">
        <f t="shared" si="37"/>
        <v>#DIV/0!</v>
      </c>
      <c r="W371" s="76" t="e">
        <f t="shared" si="36"/>
        <v>#DIV/0!</v>
      </c>
    </row>
    <row r="372" spans="3:23" x14ac:dyDescent="0.35">
      <c r="C372" s="84"/>
      <c r="G372" s="70">
        <f t="shared" si="43"/>
        <v>0</v>
      </c>
      <c r="O372" s="74">
        <f t="shared" si="38"/>
        <v>0</v>
      </c>
      <c r="P372" s="75" t="e">
        <f t="shared" si="39"/>
        <v>#DIV/0!</v>
      </c>
      <c r="Q372" s="75" t="e">
        <f t="shared" si="40"/>
        <v>#DIV/0!</v>
      </c>
      <c r="R372" s="75" t="e">
        <f t="shared" si="41"/>
        <v>#DIV/0!</v>
      </c>
      <c r="S372" s="75" t="e">
        <f t="shared" si="42"/>
        <v>#DIV/0!</v>
      </c>
      <c r="T372" s="76" t="e">
        <f t="shared" si="37"/>
        <v>#DIV/0!</v>
      </c>
      <c r="U372" s="76" t="e">
        <f t="shared" si="37"/>
        <v>#DIV/0!</v>
      </c>
      <c r="V372" s="76" t="e">
        <f t="shared" si="37"/>
        <v>#DIV/0!</v>
      </c>
      <c r="W372" s="76" t="e">
        <f t="shared" si="36"/>
        <v>#DIV/0!</v>
      </c>
    </row>
    <row r="373" spans="3:23" x14ac:dyDescent="0.35">
      <c r="C373" s="84"/>
      <c r="G373" s="70">
        <f t="shared" si="43"/>
        <v>0</v>
      </c>
      <c r="O373" s="74">
        <f t="shared" si="38"/>
        <v>0</v>
      </c>
      <c r="P373" s="75" t="e">
        <f t="shared" si="39"/>
        <v>#DIV/0!</v>
      </c>
      <c r="Q373" s="75" t="e">
        <f t="shared" si="40"/>
        <v>#DIV/0!</v>
      </c>
      <c r="R373" s="75" t="e">
        <f t="shared" si="41"/>
        <v>#DIV/0!</v>
      </c>
      <c r="S373" s="75" t="e">
        <f t="shared" si="42"/>
        <v>#DIV/0!</v>
      </c>
      <c r="T373" s="76" t="e">
        <f t="shared" si="37"/>
        <v>#DIV/0!</v>
      </c>
      <c r="U373" s="76" t="e">
        <f t="shared" si="37"/>
        <v>#DIV/0!</v>
      </c>
      <c r="V373" s="76" t="e">
        <f t="shared" si="37"/>
        <v>#DIV/0!</v>
      </c>
      <c r="W373" s="76" t="e">
        <f t="shared" si="36"/>
        <v>#DIV/0!</v>
      </c>
    </row>
    <row r="374" spans="3:23" x14ac:dyDescent="0.35">
      <c r="C374" s="84"/>
      <c r="G374" s="70">
        <f t="shared" si="43"/>
        <v>0</v>
      </c>
      <c r="O374" s="74">
        <f t="shared" si="38"/>
        <v>0</v>
      </c>
      <c r="P374" s="75" t="e">
        <f t="shared" si="39"/>
        <v>#DIV/0!</v>
      </c>
      <c r="Q374" s="75" t="e">
        <f t="shared" si="40"/>
        <v>#DIV/0!</v>
      </c>
      <c r="R374" s="75" t="e">
        <f t="shared" si="41"/>
        <v>#DIV/0!</v>
      </c>
      <c r="S374" s="75" t="e">
        <f t="shared" si="42"/>
        <v>#DIV/0!</v>
      </c>
      <c r="T374" s="76" t="e">
        <f t="shared" si="37"/>
        <v>#DIV/0!</v>
      </c>
      <c r="U374" s="76" t="e">
        <f t="shared" si="37"/>
        <v>#DIV/0!</v>
      </c>
      <c r="V374" s="76" t="e">
        <f t="shared" si="37"/>
        <v>#DIV/0!</v>
      </c>
      <c r="W374" s="76" t="e">
        <f t="shared" si="36"/>
        <v>#DIV/0!</v>
      </c>
    </row>
    <row r="375" spans="3:23" x14ac:dyDescent="0.35">
      <c r="C375" s="84"/>
      <c r="G375" s="70">
        <f t="shared" si="43"/>
        <v>0</v>
      </c>
      <c r="O375" s="74">
        <f t="shared" si="38"/>
        <v>0</v>
      </c>
      <c r="P375" s="75" t="e">
        <f t="shared" si="39"/>
        <v>#DIV/0!</v>
      </c>
      <c r="Q375" s="75" t="e">
        <f t="shared" si="40"/>
        <v>#DIV/0!</v>
      </c>
      <c r="R375" s="75" t="e">
        <f t="shared" si="41"/>
        <v>#DIV/0!</v>
      </c>
      <c r="S375" s="75" t="e">
        <f t="shared" si="42"/>
        <v>#DIV/0!</v>
      </c>
      <c r="T375" s="76" t="e">
        <f t="shared" si="37"/>
        <v>#DIV/0!</v>
      </c>
      <c r="U375" s="76" t="e">
        <f t="shared" si="37"/>
        <v>#DIV/0!</v>
      </c>
      <c r="V375" s="76" t="e">
        <f t="shared" si="37"/>
        <v>#DIV/0!</v>
      </c>
      <c r="W375" s="76" t="e">
        <f t="shared" si="36"/>
        <v>#DIV/0!</v>
      </c>
    </row>
    <row r="376" spans="3:23" x14ac:dyDescent="0.35">
      <c r="C376" s="84"/>
      <c r="G376" s="70">
        <f t="shared" si="43"/>
        <v>0</v>
      </c>
      <c r="O376" s="74">
        <f t="shared" si="38"/>
        <v>0</v>
      </c>
      <c r="P376" s="75" t="e">
        <f t="shared" si="39"/>
        <v>#DIV/0!</v>
      </c>
      <c r="Q376" s="75" t="e">
        <f t="shared" si="40"/>
        <v>#DIV/0!</v>
      </c>
      <c r="R376" s="75" t="e">
        <f t="shared" si="41"/>
        <v>#DIV/0!</v>
      </c>
      <c r="S376" s="75" t="e">
        <f t="shared" si="42"/>
        <v>#DIV/0!</v>
      </c>
      <c r="T376" s="76" t="e">
        <f t="shared" si="37"/>
        <v>#DIV/0!</v>
      </c>
      <c r="U376" s="76" t="e">
        <f t="shared" si="37"/>
        <v>#DIV/0!</v>
      </c>
      <c r="V376" s="76" t="e">
        <f t="shared" si="37"/>
        <v>#DIV/0!</v>
      </c>
      <c r="W376" s="76" t="e">
        <f t="shared" si="36"/>
        <v>#DIV/0!</v>
      </c>
    </row>
    <row r="377" spans="3:23" x14ac:dyDescent="0.35">
      <c r="C377" s="84"/>
      <c r="G377" s="70">
        <f t="shared" si="43"/>
        <v>0</v>
      </c>
      <c r="O377" s="74">
        <f t="shared" si="38"/>
        <v>0</v>
      </c>
      <c r="P377" s="75" t="e">
        <f t="shared" si="39"/>
        <v>#DIV/0!</v>
      </c>
      <c r="Q377" s="75" t="e">
        <f t="shared" si="40"/>
        <v>#DIV/0!</v>
      </c>
      <c r="R377" s="75" t="e">
        <f t="shared" si="41"/>
        <v>#DIV/0!</v>
      </c>
      <c r="S377" s="75" t="e">
        <f t="shared" si="42"/>
        <v>#DIV/0!</v>
      </c>
      <c r="T377" s="76" t="e">
        <f t="shared" si="37"/>
        <v>#DIV/0!</v>
      </c>
      <c r="U377" s="76" t="e">
        <f t="shared" si="37"/>
        <v>#DIV/0!</v>
      </c>
      <c r="V377" s="76" t="e">
        <f t="shared" si="37"/>
        <v>#DIV/0!</v>
      </c>
      <c r="W377" s="76" t="e">
        <f t="shared" si="36"/>
        <v>#DIV/0!</v>
      </c>
    </row>
    <row r="378" spans="3:23" x14ac:dyDescent="0.35">
      <c r="C378" s="84"/>
      <c r="G378" s="70">
        <f t="shared" si="43"/>
        <v>0</v>
      </c>
      <c r="O378" s="74">
        <f t="shared" si="38"/>
        <v>0</v>
      </c>
      <c r="P378" s="75" t="e">
        <f t="shared" si="39"/>
        <v>#DIV/0!</v>
      </c>
      <c r="Q378" s="75" t="e">
        <f t="shared" si="40"/>
        <v>#DIV/0!</v>
      </c>
      <c r="R378" s="75" t="e">
        <f t="shared" si="41"/>
        <v>#DIV/0!</v>
      </c>
      <c r="S378" s="75" t="e">
        <f t="shared" si="42"/>
        <v>#DIV/0!</v>
      </c>
      <c r="T378" s="76" t="e">
        <f t="shared" si="37"/>
        <v>#DIV/0!</v>
      </c>
      <c r="U378" s="76" t="e">
        <f t="shared" si="37"/>
        <v>#DIV/0!</v>
      </c>
      <c r="V378" s="76" t="e">
        <f t="shared" si="37"/>
        <v>#DIV/0!</v>
      </c>
      <c r="W378" s="76" t="e">
        <f t="shared" si="36"/>
        <v>#DIV/0!</v>
      </c>
    </row>
    <row r="379" spans="3:23" x14ac:dyDescent="0.35">
      <c r="C379" s="84"/>
      <c r="G379" s="70">
        <f t="shared" si="43"/>
        <v>0</v>
      </c>
      <c r="O379" s="74">
        <f t="shared" si="38"/>
        <v>0</v>
      </c>
      <c r="P379" s="75" t="e">
        <f t="shared" si="39"/>
        <v>#DIV/0!</v>
      </c>
      <c r="Q379" s="75" t="e">
        <f t="shared" si="40"/>
        <v>#DIV/0!</v>
      </c>
      <c r="R379" s="75" t="e">
        <f t="shared" si="41"/>
        <v>#DIV/0!</v>
      </c>
      <c r="S379" s="75" t="e">
        <f t="shared" si="42"/>
        <v>#DIV/0!</v>
      </c>
      <c r="T379" s="76" t="e">
        <f t="shared" si="37"/>
        <v>#DIV/0!</v>
      </c>
      <c r="U379" s="76" t="e">
        <f t="shared" si="37"/>
        <v>#DIV/0!</v>
      </c>
      <c r="V379" s="76" t="e">
        <f t="shared" si="37"/>
        <v>#DIV/0!</v>
      </c>
      <c r="W379" s="76" t="e">
        <f t="shared" si="36"/>
        <v>#DIV/0!</v>
      </c>
    </row>
    <row r="380" spans="3:23" x14ac:dyDescent="0.35">
      <c r="C380" s="84"/>
      <c r="G380" s="70">
        <f t="shared" si="43"/>
        <v>0</v>
      </c>
      <c r="O380" s="74">
        <f t="shared" si="38"/>
        <v>0</v>
      </c>
      <c r="P380" s="75" t="e">
        <f t="shared" si="39"/>
        <v>#DIV/0!</v>
      </c>
      <c r="Q380" s="75" t="e">
        <f t="shared" si="40"/>
        <v>#DIV/0!</v>
      </c>
      <c r="R380" s="75" t="e">
        <f t="shared" si="41"/>
        <v>#DIV/0!</v>
      </c>
      <c r="S380" s="75" t="e">
        <f t="shared" si="42"/>
        <v>#DIV/0!</v>
      </c>
      <c r="T380" s="76" t="e">
        <f t="shared" si="37"/>
        <v>#DIV/0!</v>
      </c>
      <c r="U380" s="76" t="e">
        <f t="shared" si="37"/>
        <v>#DIV/0!</v>
      </c>
      <c r="V380" s="76" t="e">
        <f t="shared" si="37"/>
        <v>#DIV/0!</v>
      </c>
      <c r="W380" s="76" t="e">
        <f t="shared" si="36"/>
        <v>#DIV/0!</v>
      </c>
    </row>
    <row r="381" spans="3:23" x14ac:dyDescent="0.35">
      <c r="C381" s="84"/>
      <c r="G381" s="70">
        <f t="shared" si="43"/>
        <v>0</v>
      </c>
      <c r="O381" s="74">
        <f t="shared" si="38"/>
        <v>0</v>
      </c>
      <c r="P381" s="75" t="e">
        <f t="shared" si="39"/>
        <v>#DIV/0!</v>
      </c>
      <c r="Q381" s="75" t="e">
        <f t="shared" si="40"/>
        <v>#DIV/0!</v>
      </c>
      <c r="R381" s="75" t="e">
        <f t="shared" si="41"/>
        <v>#DIV/0!</v>
      </c>
      <c r="S381" s="75" t="e">
        <f t="shared" si="42"/>
        <v>#DIV/0!</v>
      </c>
      <c r="T381" s="76" t="e">
        <f t="shared" si="37"/>
        <v>#DIV/0!</v>
      </c>
      <c r="U381" s="76" t="e">
        <f t="shared" si="37"/>
        <v>#DIV/0!</v>
      </c>
      <c r="V381" s="76" t="e">
        <f t="shared" si="37"/>
        <v>#DIV/0!</v>
      </c>
      <c r="W381" s="76" t="e">
        <f t="shared" si="36"/>
        <v>#DIV/0!</v>
      </c>
    </row>
    <row r="382" spans="3:23" x14ac:dyDescent="0.35">
      <c r="C382" s="84"/>
      <c r="G382" s="70">
        <f t="shared" si="43"/>
        <v>0</v>
      </c>
      <c r="O382" s="74">
        <f t="shared" si="38"/>
        <v>0</v>
      </c>
      <c r="P382" s="75" t="e">
        <f t="shared" si="39"/>
        <v>#DIV/0!</v>
      </c>
      <c r="Q382" s="75" t="e">
        <f t="shared" si="40"/>
        <v>#DIV/0!</v>
      </c>
      <c r="R382" s="75" t="e">
        <f t="shared" si="41"/>
        <v>#DIV/0!</v>
      </c>
      <c r="S382" s="75" t="e">
        <f t="shared" si="42"/>
        <v>#DIV/0!</v>
      </c>
      <c r="T382" s="76" t="e">
        <f t="shared" si="37"/>
        <v>#DIV/0!</v>
      </c>
      <c r="U382" s="76" t="e">
        <f t="shared" si="37"/>
        <v>#DIV/0!</v>
      </c>
      <c r="V382" s="76" t="e">
        <f t="shared" si="37"/>
        <v>#DIV/0!</v>
      </c>
      <c r="W382" s="76" t="e">
        <f t="shared" si="37"/>
        <v>#DIV/0!</v>
      </c>
    </row>
    <row r="383" spans="3:23" x14ac:dyDescent="0.35">
      <c r="C383" s="84"/>
      <c r="G383" s="70">
        <f t="shared" si="43"/>
        <v>0</v>
      </c>
      <c r="O383" s="74">
        <f t="shared" si="38"/>
        <v>0</v>
      </c>
      <c r="P383" s="75" t="e">
        <f t="shared" si="39"/>
        <v>#DIV/0!</v>
      </c>
      <c r="Q383" s="75" t="e">
        <f t="shared" si="40"/>
        <v>#DIV/0!</v>
      </c>
      <c r="R383" s="75" t="e">
        <f t="shared" si="41"/>
        <v>#DIV/0!</v>
      </c>
      <c r="S383" s="75" t="e">
        <f t="shared" si="42"/>
        <v>#DIV/0!</v>
      </c>
      <c r="T383" s="76" t="e">
        <f t="shared" ref="T383:W446" si="44">(L383+H383)*($F383/($E383+$H383+$I383+$J383+$K383))</f>
        <v>#DIV/0!</v>
      </c>
      <c r="U383" s="76" t="e">
        <f t="shared" si="44"/>
        <v>#DIV/0!</v>
      </c>
      <c r="V383" s="76" t="e">
        <f t="shared" si="44"/>
        <v>#DIV/0!</v>
      </c>
      <c r="W383" s="76" t="e">
        <f t="shared" si="44"/>
        <v>#DIV/0!</v>
      </c>
    </row>
    <row r="384" spans="3:23" x14ac:dyDescent="0.35">
      <c r="C384" s="84"/>
      <c r="G384" s="70">
        <f t="shared" si="43"/>
        <v>0</v>
      </c>
      <c r="O384" s="74">
        <f t="shared" si="38"/>
        <v>0</v>
      </c>
      <c r="P384" s="75" t="e">
        <f t="shared" si="39"/>
        <v>#DIV/0!</v>
      </c>
      <c r="Q384" s="75" t="e">
        <f t="shared" si="40"/>
        <v>#DIV/0!</v>
      </c>
      <c r="R384" s="75" t="e">
        <f t="shared" si="41"/>
        <v>#DIV/0!</v>
      </c>
      <c r="S384" s="75" t="e">
        <f t="shared" si="42"/>
        <v>#DIV/0!</v>
      </c>
      <c r="T384" s="76" t="e">
        <f t="shared" si="44"/>
        <v>#DIV/0!</v>
      </c>
      <c r="U384" s="76" t="e">
        <f t="shared" si="44"/>
        <v>#DIV/0!</v>
      </c>
      <c r="V384" s="76" t="e">
        <f t="shared" si="44"/>
        <v>#DIV/0!</v>
      </c>
      <c r="W384" s="76" t="e">
        <f t="shared" si="44"/>
        <v>#DIV/0!</v>
      </c>
    </row>
    <row r="385" spans="3:23" x14ac:dyDescent="0.35">
      <c r="C385" s="84"/>
      <c r="G385" s="70">
        <f t="shared" si="43"/>
        <v>0</v>
      </c>
      <c r="O385" s="74">
        <f t="shared" si="38"/>
        <v>0</v>
      </c>
      <c r="P385" s="75" t="e">
        <f t="shared" si="39"/>
        <v>#DIV/0!</v>
      </c>
      <c r="Q385" s="75" t="e">
        <f t="shared" si="40"/>
        <v>#DIV/0!</v>
      </c>
      <c r="R385" s="75" t="e">
        <f t="shared" si="41"/>
        <v>#DIV/0!</v>
      </c>
      <c r="S385" s="75" t="e">
        <f t="shared" si="42"/>
        <v>#DIV/0!</v>
      </c>
      <c r="T385" s="76" t="e">
        <f t="shared" si="44"/>
        <v>#DIV/0!</v>
      </c>
      <c r="U385" s="76" t="e">
        <f t="shared" si="44"/>
        <v>#DIV/0!</v>
      </c>
      <c r="V385" s="76" t="e">
        <f t="shared" si="44"/>
        <v>#DIV/0!</v>
      </c>
      <c r="W385" s="76" t="e">
        <f t="shared" si="44"/>
        <v>#DIV/0!</v>
      </c>
    </row>
    <row r="386" spans="3:23" x14ac:dyDescent="0.35">
      <c r="C386" s="84"/>
      <c r="G386" s="70">
        <f t="shared" si="43"/>
        <v>0</v>
      </c>
      <c r="O386" s="74">
        <f t="shared" ref="O386:O449" si="45">E386-L386-M386-N386</f>
        <v>0</v>
      </c>
      <c r="P386" s="75" t="e">
        <f t="shared" ref="P386:P449" si="46">(L386*D386)/E386</f>
        <v>#DIV/0!</v>
      </c>
      <c r="Q386" s="75" t="e">
        <f t="shared" ref="Q386:Q449" si="47">(M386*D386)/E386</f>
        <v>#DIV/0!</v>
      </c>
      <c r="R386" s="75" t="e">
        <f t="shared" ref="R386:R449" si="48">(N386*D386)/E386</f>
        <v>#DIV/0!</v>
      </c>
      <c r="S386" s="75" t="e">
        <f t="shared" ref="S386:S449" si="49">(O386*D386)/E386</f>
        <v>#DIV/0!</v>
      </c>
      <c r="T386" s="76" t="e">
        <f t="shared" si="44"/>
        <v>#DIV/0!</v>
      </c>
      <c r="U386" s="76" t="e">
        <f t="shared" si="44"/>
        <v>#DIV/0!</v>
      </c>
      <c r="V386" s="76" t="e">
        <f t="shared" si="44"/>
        <v>#DIV/0!</v>
      </c>
      <c r="W386" s="76" t="e">
        <f t="shared" si="44"/>
        <v>#DIV/0!</v>
      </c>
    </row>
    <row r="387" spans="3:23" x14ac:dyDescent="0.35">
      <c r="C387" s="84"/>
      <c r="G387" s="70">
        <f t="shared" ref="G387:G450" si="50">ABS(D387-E387)</f>
        <v>0</v>
      </c>
      <c r="O387" s="74">
        <f t="shared" si="45"/>
        <v>0</v>
      </c>
      <c r="P387" s="75" t="e">
        <f t="shared" si="46"/>
        <v>#DIV/0!</v>
      </c>
      <c r="Q387" s="75" t="e">
        <f t="shared" si="47"/>
        <v>#DIV/0!</v>
      </c>
      <c r="R387" s="75" t="e">
        <f t="shared" si="48"/>
        <v>#DIV/0!</v>
      </c>
      <c r="S387" s="75" t="e">
        <f t="shared" si="49"/>
        <v>#DIV/0!</v>
      </c>
      <c r="T387" s="76" t="e">
        <f t="shared" si="44"/>
        <v>#DIV/0!</v>
      </c>
      <c r="U387" s="76" t="e">
        <f t="shared" si="44"/>
        <v>#DIV/0!</v>
      </c>
      <c r="V387" s="76" t="e">
        <f t="shared" si="44"/>
        <v>#DIV/0!</v>
      </c>
      <c r="W387" s="76" t="e">
        <f t="shared" si="44"/>
        <v>#DIV/0!</v>
      </c>
    </row>
    <row r="388" spans="3:23" x14ac:dyDescent="0.35">
      <c r="C388" s="84"/>
      <c r="G388" s="70">
        <f t="shared" si="50"/>
        <v>0</v>
      </c>
      <c r="O388" s="74">
        <f t="shared" si="45"/>
        <v>0</v>
      </c>
      <c r="P388" s="75" t="e">
        <f t="shared" si="46"/>
        <v>#DIV/0!</v>
      </c>
      <c r="Q388" s="75" t="e">
        <f t="shared" si="47"/>
        <v>#DIV/0!</v>
      </c>
      <c r="R388" s="75" t="e">
        <f t="shared" si="48"/>
        <v>#DIV/0!</v>
      </c>
      <c r="S388" s="75" t="e">
        <f t="shared" si="49"/>
        <v>#DIV/0!</v>
      </c>
      <c r="T388" s="76" t="e">
        <f t="shared" si="44"/>
        <v>#DIV/0!</v>
      </c>
      <c r="U388" s="76" t="e">
        <f t="shared" si="44"/>
        <v>#DIV/0!</v>
      </c>
      <c r="V388" s="76" t="e">
        <f t="shared" si="44"/>
        <v>#DIV/0!</v>
      </c>
      <c r="W388" s="76" t="e">
        <f t="shared" si="44"/>
        <v>#DIV/0!</v>
      </c>
    </row>
    <row r="389" spans="3:23" x14ac:dyDescent="0.35">
      <c r="C389" s="84"/>
      <c r="G389" s="70">
        <f t="shared" si="50"/>
        <v>0</v>
      </c>
      <c r="O389" s="74">
        <f t="shared" si="45"/>
        <v>0</v>
      </c>
      <c r="P389" s="75" t="e">
        <f t="shared" si="46"/>
        <v>#DIV/0!</v>
      </c>
      <c r="Q389" s="75" t="e">
        <f t="shared" si="47"/>
        <v>#DIV/0!</v>
      </c>
      <c r="R389" s="75" t="e">
        <f t="shared" si="48"/>
        <v>#DIV/0!</v>
      </c>
      <c r="S389" s="75" t="e">
        <f t="shared" si="49"/>
        <v>#DIV/0!</v>
      </c>
      <c r="T389" s="76" t="e">
        <f t="shared" si="44"/>
        <v>#DIV/0!</v>
      </c>
      <c r="U389" s="76" t="e">
        <f t="shared" si="44"/>
        <v>#DIV/0!</v>
      </c>
      <c r="V389" s="76" t="e">
        <f t="shared" si="44"/>
        <v>#DIV/0!</v>
      </c>
      <c r="W389" s="76" t="e">
        <f t="shared" si="44"/>
        <v>#DIV/0!</v>
      </c>
    </row>
    <row r="390" spans="3:23" x14ac:dyDescent="0.35">
      <c r="C390" s="84"/>
      <c r="G390" s="70">
        <f t="shared" si="50"/>
        <v>0</v>
      </c>
      <c r="O390" s="74">
        <f t="shared" si="45"/>
        <v>0</v>
      </c>
      <c r="P390" s="75" t="e">
        <f t="shared" si="46"/>
        <v>#DIV/0!</v>
      </c>
      <c r="Q390" s="75" t="e">
        <f t="shared" si="47"/>
        <v>#DIV/0!</v>
      </c>
      <c r="R390" s="75" t="e">
        <f t="shared" si="48"/>
        <v>#DIV/0!</v>
      </c>
      <c r="S390" s="75" t="e">
        <f t="shared" si="49"/>
        <v>#DIV/0!</v>
      </c>
      <c r="T390" s="76" t="e">
        <f t="shared" si="44"/>
        <v>#DIV/0!</v>
      </c>
      <c r="U390" s="76" t="e">
        <f t="shared" si="44"/>
        <v>#DIV/0!</v>
      </c>
      <c r="V390" s="76" t="e">
        <f t="shared" si="44"/>
        <v>#DIV/0!</v>
      </c>
      <c r="W390" s="76" t="e">
        <f t="shared" si="44"/>
        <v>#DIV/0!</v>
      </c>
    </row>
    <row r="391" spans="3:23" x14ac:dyDescent="0.35">
      <c r="C391" s="84"/>
      <c r="G391" s="70">
        <f t="shared" si="50"/>
        <v>0</v>
      </c>
      <c r="O391" s="74">
        <f t="shared" si="45"/>
        <v>0</v>
      </c>
      <c r="P391" s="75" t="e">
        <f t="shared" si="46"/>
        <v>#DIV/0!</v>
      </c>
      <c r="Q391" s="75" t="e">
        <f t="shared" si="47"/>
        <v>#DIV/0!</v>
      </c>
      <c r="R391" s="75" t="e">
        <f t="shared" si="48"/>
        <v>#DIV/0!</v>
      </c>
      <c r="S391" s="75" t="e">
        <f t="shared" si="49"/>
        <v>#DIV/0!</v>
      </c>
      <c r="T391" s="76" t="e">
        <f t="shared" si="44"/>
        <v>#DIV/0!</v>
      </c>
      <c r="U391" s="76" t="e">
        <f t="shared" si="44"/>
        <v>#DIV/0!</v>
      </c>
      <c r="V391" s="76" t="e">
        <f t="shared" si="44"/>
        <v>#DIV/0!</v>
      </c>
      <c r="W391" s="76" t="e">
        <f t="shared" si="44"/>
        <v>#DIV/0!</v>
      </c>
    </row>
    <row r="392" spans="3:23" x14ac:dyDescent="0.35">
      <c r="C392" s="84"/>
      <c r="G392" s="70">
        <f t="shared" si="50"/>
        <v>0</v>
      </c>
      <c r="O392" s="74">
        <f t="shared" si="45"/>
        <v>0</v>
      </c>
      <c r="P392" s="75" t="e">
        <f t="shared" si="46"/>
        <v>#DIV/0!</v>
      </c>
      <c r="Q392" s="75" t="e">
        <f t="shared" si="47"/>
        <v>#DIV/0!</v>
      </c>
      <c r="R392" s="75" t="e">
        <f t="shared" si="48"/>
        <v>#DIV/0!</v>
      </c>
      <c r="S392" s="75" t="e">
        <f t="shared" si="49"/>
        <v>#DIV/0!</v>
      </c>
      <c r="T392" s="76" t="e">
        <f t="shared" si="44"/>
        <v>#DIV/0!</v>
      </c>
      <c r="U392" s="76" t="e">
        <f t="shared" si="44"/>
        <v>#DIV/0!</v>
      </c>
      <c r="V392" s="76" t="e">
        <f t="shared" si="44"/>
        <v>#DIV/0!</v>
      </c>
      <c r="W392" s="76" t="e">
        <f t="shared" si="44"/>
        <v>#DIV/0!</v>
      </c>
    </row>
    <row r="393" spans="3:23" x14ac:dyDescent="0.35">
      <c r="C393" s="84"/>
      <c r="G393" s="70">
        <f t="shared" si="50"/>
        <v>0</v>
      </c>
      <c r="O393" s="74">
        <f t="shared" si="45"/>
        <v>0</v>
      </c>
      <c r="P393" s="75" t="e">
        <f t="shared" si="46"/>
        <v>#DIV/0!</v>
      </c>
      <c r="Q393" s="75" t="e">
        <f t="shared" si="47"/>
        <v>#DIV/0!</v>
      </c>
      <c r="R393" s="75" t="e">
        <f t="shared" si="48"/>
        <v>#DIV/0!</v>
      </c>
      <c r="S393" s="75" t="e">
        <f t="shared" si="49"/>
        <v>#DIV/0!</v>
      </c>
      <c r="T393" s="76" t="e">
        <f t="shared" si="44"/>
        <v>#DIV/0!</v>
      </c>
      <c r="U393" s="76" t="e">
        <f t="shared" si="44"/>
        <v>#DIV/0!</v>
      </c>
      <c r="V393" s="76" t="e">
        <f t="shared" si="44"/>
        <v>#DIV/0!</v>
      </c>
      <c r="W393" s="76" t="e">
        <f t="shared" si="44"/>
        <v>#DIV/0!</v>
      </c>
    </row>
    <row r="394" spans="3:23" x14ac:dyDescent="0.35">
      <c r="C394" s="84"/>
      <c r="G394" s="70">
        <f t="shared" si="50"/>
        <v>0</v>
      </c>
      <c r="O394" s="74">
        <f t="shared" si="45"/>
        <v>0</v>
      </c>
      <c r="P394" s="75" t="e">
        <f t="shared" si="46"/>
        <v>#DIV/0!</v>
      </c>
      <c r="Q394" s="75" t="e">
        <f t="shared" si="47"/>
        <v>#DIV/0!</v>
      </c>
      <c r="R394" s="75" t="e">
        <f t="shared" si="48"/>
        <v>#DIV/0!</v>
      </c>
      <c r="S394" s="75" t="e">
        <f t="shared" si="49"/>
        <v>#DIV/0!</v>
      </c>
      <c r="T394" s="76" t="e">
        <f t="shared" si="44"/>
        <v>#DIV/0!</v>
      </c>
      <c r="U394" s="76" t="e">
        <f t="shared" si="44"/>
        <v>#DIV/0!</v>
      </c>
      <c r="V394" s="76" t="e">
        <f t="shared" si="44"/>
        <v>#DIV/0!</v>
      </c>
      <c r="W394" s="76" t="e">
        <f t="shared" si="44"/>
        <v>#DIV/0!</v>
      </c>
    </row>
    <row r="395" spans="3:23" x14ac:dyDescent="0.35">
      <c r="C395" s="84"/>
      <c r="G395" s="70">
        <f t="shared" si="50"/>
        <v>0</v>
      </c>
      <c r="O395" s="74">
        <f t="shared" si="45"/>
        <v>0</v>
      </c>
      <c r="P395" s="75" t="e">
        <f t="shared" si="46"/>
        <v>#DIV/0!</v>
      </c>
      <c r="Q395" s="75" t="e">
        <f t="shared" si="47"/>
        <v>#DIV/0!</v>
      </c>
      <c r="R395" s="75" t="e">
        <f t="shared" si="48"/>
        <v>#DIV/0!</v>
      </c>
      <c r="S395" s="75" t="e">
        <f t="shared" si="49"/>
        <v>#DIV/0!</v>
      </c>
      <c r="T395" s="76" t="e">
        <f t="shared" si="44"/>
        <v>#DIV/0!</v>
      </c>
      <c r="U395" s="76" t="e">
        <f t="shared" si="44"/>
        <v>#DIV/0!</v>
      </c>
      <c r="V395" s="76" t="e">
        <f t="shared" si="44"/>
        <v>#DIV/0!</v>
      </c>
      <c r="W395" s="76" t="e">
        <f t="shared" si="44"/>
        <v>#DIV/0!</v>
      </c>
    </row>
    <row r="396" spans="3:23" x14ac:dyDescent="0.35">
      <c r="C396" s="84"/>
      <c r="G396" s="70">
        <f t="shared" si="50"/>
        <v>0</v>
      </c>
      <c r="O396" s="74">
        <f t="shared" si="45"/>
        <v>0</v>
      </c>
      <c r="P396" s="75" t="e">
        <f t="shared" si="46"/>
        <v>#DIV/0!</v>
      </c>
      <c r="Q396" s="75" t="e">
        <f t="shared" si="47"/>
        <v>#DIV/0!</v>
      </c>
      <c r="R396" s="75" t="e">
        <f t="shared" si="48"/>
        <v>#DIV/0!</v>
      </c>
      <c r="S396" s="75" t="e">
        <f t="shared" si="49"/>
        <v>#DIV/0!</v>
      </c>
      <c r="T396" s="76" t="e">
        <f t="shared" si="44"/>
        <v>#DIV/0!</v>
      </c>
      <c r="U396" s="76" t="e">
        <f t="shared" si="44"/>
        <v>#DIV/0!</v>
      </c>
      <c r="V396" s="76" t="e">
        <f t="shared" si="44"/>
        <v>#DIV/0!</v>
      </c>
      <c r="W396" s="76" t="e">
        <f t="shared" si="44"/>
        <v>#DIV/0!</v>
      </c>
    </row>
    <row r="397" spans="3:23" x14ac:dyDescent="0.35">
      <c r="C397" s="84"/>
      <c r="G397" s="70">
        <f t="shared" si="50"/>
        <v>0</v>
      </c>
      <c r="O397" s="74">
        <f t="shared" si="45"/>
        <v>0</v>
      </c>
      <c r="P397" s="75" t="e">
        <f t="shared" si="46"/>
        <v>#DIV/0!</v>
      </c>
      <c r="Q397" s="75" t="e">
        <f t="shared" si="47"/>
        <v>#DIV/0!</v>
      </c>
      <c r="R397" s="75" t="e">
        <f t="shared" si="48"/>
        <v>#DIV/0!</v>
      </c>
      <c r="S397" s="75" t="e">
        <f t="shared" si="49"/>
        <v>#DIV/0!</v>
      </c>
      <c r="T397" s="76" t="e">
        <f t="shared" si="44"/>
        <v>#DIV/0!</v>
      </c>
      <c r="U397" s="76" t="e">
        <f t="shared" si="44"/>
        <v>#DIV/0!</v>
      </c>
      <c r="V397" s="76" t="e">
        <f t="shared" si="44"/>
        <v>#DIV/0!</v>
      </c>
      <c r="W397" s="76" t="e">
        <f t="shared" si="44"/>
        <v>#DIV/0!</v>
      </c>
    </row>
    <row r="398" spans="3:23" x14ac:dyDescent="0.35">
      <c r="C398" s="84"/>
      <c r="G398" s="70">
        <f t="shared" si="50"/>
        <v>0</v>
      </c>
      <c r="O398" s="74">
        <f t="shared" si="45"/>
        <v>0</v>
      </c>
      <c r="P398" s="75" t="e">
        <f t="shared" si="46"/>
        <v>#DIV/0!</v>
      </c>
      <c r="Q398" s="75" t="e">
        <f t="shared" si="47"/>
        <v>#DIV/0!</v>
      </c>
      <c r="R398" s="75" t="e">
        <f t="shared" si="48"/>
        <v>#DIV/0!</v>
      </c>
      <c r="S398" s="75" t="e">
        <f t="shared" si="49"/>
        <v>#DIV/0!</v>
      </c>
      <c r="T398" s="76" t="e">
        <f t="shared" si="44"/>
        <v>#DIV/0!</v>
      </c>
      <c r="U398" s="76" t="e">
        <f t="shared" si="44"/>
        <v>#DIV/0!</v>
      </c>
      <c r="V398" s="76" t="e">
        <f t="shared" si="44"/>
        <v>#DIV/0!</v>
      </c>
      <c r="W398" s="76" t="e">
        <f t="shared" si="44"/>
        <v>#DIV/0!</v>
      </c>
    </row>
    <row r="399" spans="3:23" x14ac:dyDescent="0.35">
      <c r="C399" s="84"/>
      <c r="G399" s="70">
        <f t="shared" si="50"/>
        <v>0</v>
      </c>
      <c r="O399" s="74">
        <f t="shared" si="45"/>
        <v>0</v>
      </c>
      <c r="P399" s="75" t="e">
        <f t="shared" si="46"/>
        <v>#DIV/0!</v>
      </c>
      <c r="Q399" s="75" t="e">
        <f t="shared" si="47"/>
        <v>#DIV/0!</v>
      </c>
      <c r="R399" s="75" t="e">
        <f t="shared" si="48"/>
        <v>#DIV/0!</v>
      </c>
      <c r="S399" s="75" t="e">
        <f t="shared" si="49"/>
        <v>#DIV/0!</v>
      </c>
      <c r="T399" s="76" t="e">
        <f t="shared" si="44"/>
        <v>#DIV/0!</v>
      </c>
      <c r="U399" s="76" t="e">
        <f t="shared" si="44"/>
        <v>#DIV/0!</v>
      </c>
      <c r="V399" s="76" t="e">
        <f t="shared" si="44"/>
        <v>#DIV/0!</v>
      </c>
      <c r="W399" s="76" t="e">
        <f t="shared" si="44"/>
        <v>#DIV/0!</v>
      </c>
    </row>
    <row r="400" spans="3:23" x14ac:dyDescent="0.35">
      <c r="C400" s="84"/>
      <c r="G400" s="70">
        <f t="shared" si="50"/>
        <v>0</v>
      </c>
      <c r="O400" s="74">
        <f t="shared" si="45"/>
        <v>0</v>
      </c>
      <c r="P400" s="75" t="e">
        <f t="shared" si="46"/>
        <v>#DIV/0!</v>
      </c>
      <c r="Q400" s="75" t="e">
        <f t="shared" si="47"/>
        <v>#DIV/0!</v>
      </c>
      <c r="R400" s="75" t="e">
        <f t="shared" si="48"/>
        <v>#DIV/0!</v>
      </c>
      <c r="S400" s="75" t="e">
        <f t="shared" si="49"/>
        <v>#DIV/0!</v>
      </c>
      <c r="T400" s="76" t="e">
        <f t="shared" si="44"/>
        <v>#DIV/0!</v>
      </c>
      <c r="U400" s="76" t="e">
        <f t="shared" si="44"/>
        <v>#DIV/0!</v>
      </c>
      <c r="V400" s="76" t="e">
        <f t="shared" si="44"/>
        <v>#DIV/0!</v>
      </c>
      <c r="W400" s="76" t="e">
        <f t="shared" si="44"/>
        <v>#DIV/0!</v>
      </c>
    </row>
    <row r="401" spans="3:23" x14ac:dyDescent="0.35">
      <c r="C401" s="84"/>
      <c r="G401" s="70">
        <f t="shared" si="50"/>
        <v>0</v>
      </c>
      <c r="O401" s="74">
        <f t="shared" si="45"/>
        <v>0</v>
      </c>
      <c r="P401" s="75" t="e">
        <f t="shared" si="46"/>
        <v>#DIV/0!</v>
      </c>
      <c r="Q401" s="75" t="e">
        <f t="shared" si="47"/>
        <v>#DIV/0!</v>
      </c>
      <c r="R401" s="75" t="e">
        <f t="shared" si="48"/>
        <v>#DIV/0!</v>
      </c>
      <c r="S401" s="75" t="e">
        <f t="shared" si="49"/>
        <v>#DIV/0!</v>
      </c>
      <c r="T401" s="76" t="e">
        <f t="shared" si="44"/>
        <v>#DIV/0!</v>
      </c>
      <c r="U401" s="76" t="e">
        <f t="shared" si="44"/>
        <v>#DIV/0!</v>
      </c>
      <c r="V401" s="76" t="e">
        <f t="shared" si="44"/>
        <v>#DIV/0!</v>
      </c>
      <c r="W401" s="76" t="e">
        <f t="shared" si="44"/>
        <v>#DIV/0!</v>
      </c>
    </row>
    <row r="402" spans="3:23" x14ac:dyDescent="0.35">
      <c r="C402" s="84"/>
      <c r="G402" s="70">
        <f t="shared" si="50"/>
        <v>0</v>
      </c>
      <c r="O402" s="74">
        <f t="shared" si="45"/>
        <v>0</v>
      </c>
      <c r="P402" s="75" t="e">
        <f t="shared" si="46"/>
        <v>#DIV/0!</v>
      </c>
      <c r="Q402" s="75" t="e">
        <f t="shared" si="47"/>
        <v>#DIV/0!</v>
      </c>
      <c r="R402" s="75" t="e">
        <f t="shared" si="48"/>
        <v>#DIV/0!</v>
      </c>
      <c r="S402" s="75" t="e">
        <f t="shared" si="49"/>
        <v>#DIV/0!</v>
      </c>
      <c r="T402" s="76" t="e">
        <f t="shared" si="44"/>
        <v>#DIV/0!</v>
      </c>
      <c r="U402" s="76" t="e">
        <f t="shared" si="44"/>
        <v>#DIV/0!</v>
      </c>
      <c r="V402" s="76" t="e">
        <f t="shared" si="44"/>
        <v>#DIV/0!</v>
      </c>
      <c r="W402" s="76" t="e">
        <f t="shared" si="44"/>
        <v>#DIV/0!</v>
      </c>
    </row>
    <row r="403" spans="3:23" x14ac:dyDescent="0.35">
      <c r="C403" s="84"/>
      <c r="G403" s="70">
        <f t="shared" si="50"/>
        <v>0</v>
      </c>
      <c r="O403" s="74">
        <f t="shared" si="45"/>
        <v>0</v>
      </c>
      <c r="P403" s="75" t="e">
        <f t="shared" si="46"/>
        <v>#DIV/0!</v>
      </c>
      <c r="Q403" s="75" t="e">
        <f t="shared" si="47"/>
        <v>#DIV/0!</v>
      </c>
      <c r="R403" s="75" t="e">
        <f t="shared" si="48"/>
        <v>#DIV/0!</v>
      </c>
      <c r="S403" s="75" t="e">
        <f t="shared" si="49"/>
        <v>#DIV/0!</v>
      </c>
      <c r="T403" s="76" t="e">
        <f t="shared" si="44"/>
        <v>#DIV/0!</v>
      </c>
      <c r="U403" s="76" t="e">
        <f t="shared" si="44"/>
        <v>#DIV/0!</v>
      </c>
      <c r="V403" s="76" t="e">
        <f t="shared" si="44"/>
        <v>#DIV/0!</v>
      </c>
      <c r="W403" s="76" t="e">
        <f t="shared" si="44"/>
        <v>#DIV/0!</v>
      </c>
    </row>
    <row r="404" spans="3:23" x14ac:dyDescent="0.35">
      <c r="C404" s="84"/>
      <c r="G404" s="70">
        <f t="shared" si="50"/>
        <v>0</v>
      </c>
      <c r="O404" s="74">
        <f t="shared" si="45"/>
        <v>0</v>
      </c>
      <c r="P404" s="75" t="e">
        <f t="shared" si="46"/>
        <v>#DIV/0!</v>
      </c>
      <c r="Q404" s="75" t="e">
        <f t="shared" si="47"/>
        <v>#DIV/0!</v>
      </c>
      <c r="R404" s="75" t="e">
        <f t="shared" si="48"/>
        <v>#DIV/0!</v>
      </c>
      <c r="S404" s="75" t="e">
        <f t="shared" si="49"/>
        <v>#DIV/0!</v>
      </c>
      <c r="T404" s="76" t="e">
        <f t="shared" si="44"/>
        <v>#DIV/0!</v>
      </c>
      <c r="U404" s="76" t="e">
        <f t="shared" si="44"/>
        <v>#DIV/0!</v>
      </c>
      <c r="V404" s="76" t="e">
        <f t="shared" si="44"/>
        <v>#DIV/0!</v>
      </c>
      <c r="W404" s="76" t="e">
        <f t="shared" si="44"/>
        <v>#DIV/0!</v>
      </c>
    </row>
    <row r="405" spans="3:23" x14ac:dyDescent="0.35">
      <c r="C405" s="84"/>
      <c r="G405" s="70">
        <f t="shared" si="50"/>
        <v>0</v>
      </c>
      <c r="O405" s="74">
        <f t="shared" si="45"/>
        <v>0</v>
      </c>
      <c r="P405" s="75" t="e">
        <f t="shared" si="46"/>
        <v>#DIV/0!</v>
      </c>
      <c r="Q405" s="75" t="e">
        <f t="shared" si="47"/>
        <v>#DIV/0!</v>
      </c>
      <c r="R405" s="75" t="e">
        <f t="shared" si="48"/>
        <v>#DIV/0!</v>
      </c>
      <c r="S405" s="75" t="e">
        <f t="shared" si="49"/>
        <v>#DIV/0!</v>
      </c>
      <c r="T405" s="76" t="e">
        <f t="shared" si="44"/>
        <v>#DIV/0!</v>
      </c>
      <c r="U405" s="76" t="e">
        <f t="shared" si="44"/>
        <v>#DIV/0!</v>
      </c>
      <c r="V405" s="76" t="e">
        <f t="shared" si="44"/>
        <v>#DIV/0!</v>
      </c>
      <c r="W405" s="76" t="e">
        <f t="shared" si="44"/>
        <v>#DIV/0!</v>
      </c>
    </row>
    <row r="406" spans="3:23" x14ac:dyDescent="0.35">
      <c r="C406" s="84"/>
      <c r="G406" s="70">
        <f t="shared" si="50"/>
        <v>0</v>
      </c>
      <c r="O406" s="74">
        <f t="shared" si="45"/>
        <v>0</v>
      </c>
      <c r="P406" s="75" t="e">
        <f t="shared" si="46"/>
        <v>#DIV/0!</v>
      </c>
      <c r="Q406" s="75" t="e">
        <f t="shared" si="47"/>
        <v>#DIV/0!</v>
      </c>
      <c r="R406" s="75" t="e">
        <f t="shared" si="48"/>
        <v>#DIV/0!</v>
      </c>
      <c r="S406" s="75" t="e">
        <f t="shared" si="49"/>
        <v>#DIV/0!</v>
      </c>
      <c r="T406" s="76" t="e">
        <f t="shared" si="44"/>
        <v>#DIV/0!</v>
      </c>
      <c r="U406" s="76" t="e">
        <f t="shared" si="44"/>
        <v>#DIV/0!</v>
      </c>
      <c r="V406" s="76" t="e">
        <f t="shared" si="44"/>
        <v>#DIV/0!</v>
      </c>
      <c r="W406" s="76" t="e">
        <f t="shared" si="44"/>
        <v>#DIV/0!</v>
      </c>
    </row>
    <row r="407" spans="3:23" x14ac:dyDescent="0.35">
      <c r="C407" s="84"/>
      <c r="G407" s="70">
        <f t="shared" si="50"/>
        <v>0</v>
      </c>
      <c r="O407" s="74">
        <f t="shared" si="45"/>
        <v>0</v>
      </c>
      <c r="P407" s="75" t="e">
        <f t="shared" si="46"/>
        <v>#DIV/0!</v>
      </c>
      <c r="Q407" s="75" t="e">
        <f t="shared" si="47"/>
        <v>#DIV/0!</v>
      </c>
      <c r="R407" s="75" t="e">
        <f t="shared" si="48"/>
        <v>#DIV/0!</v>
      </c>
      <c r="S407" s="75" t="e">
        <f t="shared" si="49"/>
        <v>#DIV/0!</v>
      </c>
      <c r="T407" s="76" t="e">
        <f t="shared" si="44"/>
        <v>#DIV/0!</v>
      </c>
      <c r="U407" s="76" t="e">
        <f t="shared" si="44"/>
        <v>#DIV/0!</v>
      </c>
      <c r="V407" s="76" t="e">
        <f t="shared" si="44"/>
        <v>#DIV/0!</v>
      </c>
      <c r="W407" s="76" t="e">
        <f t="shared" si="44"/>
        <v>#DIV/0!</v>
      </c>
    </row>
    <row r="408" spans="3:23" x14ac:dyDescent="0.35">
      <c r="C408" s="84"/>
      <c r="G408" s="70">
        <f t="shared" si="50"/>
        <v>0</v>
      </c>
      <c r="O408" s="74">
        <f t="shared" si="45"/>
        <v>0</v>
      </c>
      <c r="P408" s="75" t="e">
        <f t="shared" si="46"/>
        <v>#DIV/0!</v>
      </c>
      <c r="Q408" s="75" t="e">
        <f t="shared" si="47"/>
        <v>#DIV/0!</v>
      </c>
      <c r="R408" s="75" t="e">
        <f t="shared" si="48"/>
        <v>#DIV/0!</v>
      </c>
      <c r="S408" s="75" t="e">
        <f t="shared" si="49"/>
        <v>#DIV/0!</v>
      </c>
      <c r="T408" s="76" t="e">
        <f t="shared" si="44"/>
        <v>#DIV/0!</v>
      </c>
      <c r="U408" s="76" t="e">
        <f t="shared" si="44"/>
        <v>#DIV/0!</v>
      </c>
      <c r="V408" s="76" t="e">
        <f t="shared" si="44"/>
        <v>#DIV/0!</v>
      </c>
      <c r="W408" s="76" t="e">
        <f t="shared" si="44"/>
        <v>#DIV/0!</v>
      </c>
    </row>
    <row r="409" spans="3:23" x14ac:dyDescent="0.35">
      <c r="C409" s="84"/>
      <c r="G409" s="70">
        <f t="shared" si="50"/>
        <v>0</v>
      </c>
      <c r="O409" s="74">
        <f t="shared" si="45"/>
        <v>0</v>
      </c>
      <c r="P409" s="75" t="e">
        <f t="shared" si="46"/>
        <v>#DIV/0!</v>
      </c>
      <c r="Q409" s="75" t="e">
        <f t="shared" si="47"/>
        <v>#DIV/0!</v>
      </c>
      <c r="R409" s="75" t="e">
        <f t="shared" si="48"/>
        <v>#DIV/0!</v>
      </c>
      <c r="S409" s="75" t="e">
        <f t="shared" si="49"/>
        <v>#DIV/0!</v>
      </c>
      <c r="T409" s="76" t="e">
        <f t="shared" si="44"/>
        <v>#DIV/0!</v>
      </c>
      <c r="U409" s="76" t="e">
        <f t="shared" si="44"/>
        <v>#DIV/0!</v>
      </c>
      <c r="V409" s="76" t="e">
        <f t="shared" si="44"/>
        <v>#DIV/0!</v>
      </c>
      <c r="W409" s="76" t="e">
        <f t="shared" si="44"/>
        <v>#DIV/0!</v>
      </c>
    </row>
    <row r="410" spans="3:23" x14ac:dyDescent="0.35">
      <c r="C410" s="84"/>
      <c r="G410" s="70">
        <f t="shared" si="50"/>
        <v>0</v>
      </c>
      <c r="O410" s="74">
        <f t="shared" si="45"/>
        <v>0</v>
      </c>
      <c r="P410" s="75" t="e">
        <f t="shared" si="46"/>
        <v>#DIV/0!</v>
      </c>
      <c r="Q410" s="75" t="e">
        <f t="shared" si="47"/>
        <v>#DIV/0!</v>
      </c>
      <c r="R410" s="75" t="e">
        <f t="shared" si="48"/>
        <v>#DIV/0!</v>
      </c>
      <c r="S410" s="75" t="e">
        <f t="shared" si="49"/>
        <v>#DIV/0!</v>
      </c>
      <c r="T410" s="76" t="e">
        <f t="shared" si="44"/>
        <v>#DIV/0!</v>
      </c>
      <c r="U410" s="76" t="e">
        <f t="shared" si="44"/>
        <v>#DIV/0!</v>
      </c>
      <c r="V410" s="76" t="e">
        <f t="shared" si="44"/>
        <v>#DIV/0!</v>
      </c>
      <c r="W410" s="76" t="e">
        <f t="shared" si="44"/>
        <v>#DIV/0!</v>
      </c>
    </row>
    <row r="411" spans="3:23" x14ac:dyDescent="0.35">
      <c r="C411" s="84"/>
      <c r="G411" s="70">
        <f t="shared" si="50"/>
        <v>0</v>
      </c>
      <c r="O411" s="74">
        <f t="shared" si="45"/>
        <v>0</v>
      </c>
      <c r="P411" s="75" t="e">
        <f t="shared" si="46"/>
        <v>#DIV/0!</v>
      </c>
      <c r="Q411" s="75" t="e">
        <f t="shared" si="47"/>
        <v>#DIV/0!</v>
      </c>
      <c r="R411" s="75" t="e">
        <f t="shared" si="48"/>
        <v>#DIV/0!</v>
      </c>
      <c r="S411" s="75" t="e">
        <f t="shared" si="49"/>
        <v>#DIV/0!</v>
      </c>
      <c r="T411" s="76" t="e">
        <f t="shared" si="44"/>
        <v>#DIV/0!</v>
      </c>
      <c r="U411" s="76" t="e">
        <f t="shared" si="44"/>
        <v>#DIV/0!</v>
      </c>
      <c r="V411" s="76" t="e">
        <f t="shared" si="44"/>
        <v>#DIV/0!</v>
      </c>
      <c r="W411" s="76" t="e">
        <f t="shared" si="44"/>
        <v>#DIV/0!</v>
      </c>
    </row>
    <row r="412" spans="3:23" x14ac:dyDescent="0.35">
      <c r="C412" s="84"/>
      <c r="G412" s="70">
        <f t="shared" si="50"/>
        <v>0</v>
      </c>
      <c r="O412" s="74">
        <f t="shared" si="45"/>
        <v>0</v>
      </c>
      <c r="P412" s="75" t="e">
        <f t="shared" si="46"/>
        <v>#DIV/0!</v>
      </c>
      <c r="Q412" s="75" t="e">
        <f t="shared" si="47"/>
        <v>#DIV/0!</v>
      </c>
      <c r="R412" s="75" t="e">
        <f t="shared" si="48"/>
        <v>#DIV/0!</v>
      </c>
      <c r="S412" s="75" t="e">
        <f t="shared" si="49"/>
        <v>#DIV/0!</v>
      </c>
      <c r="T412" s="76" t="e">
        <f t="shared" si="44"/>
        <v>#DIV/0!</v>
      </c>
      <c r="U412" s="76" t="e">
        <f t="shared" si="44"/>
        <v>#DIV/0!</v>
      </c>
      <c r="V412" s="76" t="e">
        <f t="shared" si="44"/>
        <v>#DIV/0!</v>
      </c>
      <c r="W412" s="76" t="e">
        <f t="shared" si="44"/>
        <v>#DIV/0!</v>
      </c>
    </row>
    <row r="413" spans="3:23" x14ac:dyDescent="0.35">
      <c r="C413" s="84"/>
      <c r="G413" s="70">
        <f t="shared" si="50"/>
        <v>0</v>
      </c>
      <c r="O413" s="74">
        <f t="shared" si="45"/>
        <v>0</v>
      </c>
      <c r="P413" s="75" t="e">
        <f t="shared" si="46"/>
        <v>#DIV/0!</v>
      </c>
      <c r="Q413" s="75" t="e">
        <f t="shared" si="47"/>
        <v>#DIV/0!</v>
      </c>
      <c r="R413" s="75" t="e">
        <f t="shared" si="48"/>
        <v>#DIV/0!</v>
      </c>
      <c r="S413" s="75" t="e">
        <f t="shared" si="49"/>
        <v>#DIV/0!</v>
      </c>
      <c r="T413" s="76" t="e">
        <f t="shared" si="44"/>
        <v>#DIV/0!</v>
      </c>
      <c r="U413" s="76" t="e">
        <f t="shared" si="44"/>
        <v>#DIV/0!</v>
      </c>
      <c r="V413" s="76" t="e">
        <f t="shared" si="44"/>
        <v>#DIV/0!</v>
      </c>
      <c r="W413" s="76" t="e">
        <f t="shared" si="44"/>
        <v>#DIV/0!</v>
      </c>
    </row>
    <row r="414" spans="3:23" x14ac:dyDescent="0.35">
      <c r="C414" s="84"/>
      <c r="G414" s="70">
        <f t="shared" si="50"/>
        <v>0</v>
      </c>
      <c r="O414" s="74">
        <f t="shared" si="45"/>
        <v>0</v>
      </c>
      <c r="P414" s="75" t="e">
        <f t="shared" si="46"/>
        <v>#DIV/0!</v>
      </c>
      <c r="Q414" s="75" t="e">
        <f t="shared" si="47"/>
        <v>#DIV/0!</v>
      </c>
      <c r="R414" s="75" t="e">
        <f t="shared" si="48"/>
        <v>#DIV/0!</v>
      </c>
      <c r="S414" s="75" t="e">
        <f t="shared" si="49"/>
        <v>#DIV/0!</v>
      </c>
      <c r="T414" s="76" t="e">
        <f t="shared" si="44"/>
        <v>#DIV/0!</v>
      </c>
      <c r="U414" s="76" t="e">
        <f t="shared" si="44"/>
        <v>#DIV/0!</v>
      </c>
      <c r="V414" s="76" t="e">
        <f t="shared" si="44"/>
        <v>#DIV/0!</v>
      </c>
      <c r="W414" s="76" t="e">
        <f t="shared" si="44"/>
        <v>#DIV/0!</v>
      </c>
    </row>
    <row r="415" spans="3:23" x14ac:dyDescent="0.35">
      <c r="C415" s="84"/>
      <c r="G415" s="70">
        <f t="shared" si="50"/>
        <v>0</v>
      </c>
      <c r="O415" s="74">
        <f t="shared" si="45"/>
        <v>0</v>
      </c>
      <c r="P415" s="75" t="e">
        <f t="shared" si="46"/>
        <v>#DIV/0!</v>
      </c>
      <c r="Q415" s="75" t="e">
        <f t="shared" si="47"/>
        <v>#DIV/0!</v>
      </c>
      <c r="R415" s="75" t="e">
        <f t="shared" si="48"/>
        <v>#DIV/0!</v>
      </c>
      <c r="S415" s="75" t="e">
        <f t="shared" si="49"/>
        <v>#DIV/0!</v>
      </c>
      <c r="T415" s="76" t="e">
        <f t="shared" si="44"/>
        <v>#DIV/0!</v>
      </c>
      <c r="U415" s="76" t="e">
        <f t="shared" si="44"/>
        <v>#DIV/0!</v>
      </c>
      <c r="V415" s="76" t="e">
        <f t="shared" si="44"/>
        <v>#DIV/0!</v>
      </c>
      <c r="W415" s="76" t="e">
        <f t="shared" si="44"/>
        <v>#DIV/0!</v>
      </c>
    </row>
    <row r="416" spans="3:23" x14ac:dyDescent="0.35">
      <c r="C416" s="84"/>
      <c r="G416" s="70">
        <f t="shared" si="50"/>
        <v>0</v>
      </c>
      <c r="O416" s="74">
        <f t="shared" si="45"/>
        <v>0</v>
      </c>
      <c r="P416" s="75" t="e">
        <f t="shared" si="46"/>
        <v>#DIV/0!</v>
      </c>
      <c r="Q416" s="75" t="e">
        <f t="shared" si="47"/>
        <v>#DIV/0!</v>
      </c>
      <c r="R416" s="75" t="e">
        <f t="shared" si="48"/>
        <v>#DIV/0!</v>
      </c>
      <c r="S416" s="75" t="e">
        <f t="shared" si="49"/>
        <v>#DIV/0!</v>
      </c>
      <c r="T416" s="76" t="e">
        <f t="shared" si="44"/>
        <v>#DIV/0!</v>
      </c>
      <c r="U416" s="76" t="e">
        <f t="shared" si="44"/>
        <v>#DIV/0!</v>
      </c>
      <c r="V416" s="76" t="e">
        <f t="shared" si="44"/>
        <v>#DIV/0!</v>
      </c>
      <c r="W416" s="76" t="e">
        <f t="shared" si="44"/>
        <v>#DIV/0!</v>
      </c>
    </row>
    <row r="417" spans="3:23" x14ac:dyDescent="0.35">
      <c r="C417" s="84"/>
      <c r="G417" s="70">
        <f t="shared" si="50"/>
        <v>0</v>
      </c>
      <c r="O417" s="74">
        <f t="shared" si="45"/>
        <v>0</v>
      </c>
      <c r="P417" s="75" t="e">
        <f t="shared" si="46"/>
        <v>#DIV/0!</v>
      </c>
      <c r="Q417" s="75" t="e">
        <f t="shared" si="47"/>
        <v>#DIV/0!</v>
      </c>
      <c r="R417" s="75" t="e">
        <f t="shared" si="48"/>
        <v>#DIV/0!</v>
      </c>
      <c r="S417" s="75" t="e">
        <f t="shared" si="49"/>
        <v>#DIV/0!</v>
      </c>
      <c r="T417" s="76" t="e">
        <f t="shared" si="44"/>
        <v>#DIV/0!</v>
      </c>
      <c r="U417" s="76" t="e">
        <f t="shared" si="44"/>
        <v>#DIV/0!</v>
      </c>
      <c r="V417" s="76" t="e">
        <f t="shared" si="44"/>
        <v>#DIV/0!</v>
      </c>
      <c r="W417" s="76" t="e">
        <f t="shared" si="44"/>
        <v>#DIV/0!</v>
      </c>
    </row>
    <row r="418" spans="3:23" x14ac:dyDescent="0.35">
      <c r="C418" s="84"/>
      <c r="G418" s="70">
        <f t="shared" si="50"/>
        <v>0</v>
      </c>
      <c r="O418" s="74">
        <f t="shared" si="45"/>
        <v>0</v>
      </c>
      <c r="P418" s="75" t="e">
        <f t="shared" si="46"/>
        <v>#DIV/0!</v>
      </c>
      <c r="Q418" s="75" t="e">
        <f t="shared" si="47"/>
        <v>#DIV/0!</v>
      </c>
      <c r="R418" s="75" t="e">
        <f t="shared" si="48"/>
        <v>#DIV/0!</v>
      </c>
      <c r="S418" s="75" t="e">
        <f t="shared" si="49"/>
        <v>#DIV/0!</v>
      </c>
      <c r="T418" s="76" t="e">
        <f t="shared" si="44"/>
        <v>#DIV/0!</v>
      </c>
      <c r="U418" s="76" t="e">
        <f t="shared" si="44"/>
        <v>#DIV/0!</v>
      </c>
      <c r="V418" s="76" t="e">
        <f t="shared" si="44"/>
        <v>#DIV/0!</v>
      </c>
      <c r="W418" s="76" t="e">
        <f t="shared" si="44"/>
        <v>#DIV/0!</v>
      </c>
    </row>
    <row r="419" spans="3:23" x14ac:dyDescent="0.35">
      <c r="C419" s="84"/>
      <c r="G419" s="70">
        <f t="shared" si="50"/>
        <v>0</v>
      </c>
      <c r="O419" s="74">
        <f t="shared" si="45"/>
        <v>0</v>
      </c>
      <c r="P419" s="75" t="e">
        <f t="shared" si="46"/>
        <v>#DIV/0!</v>
      </c>
      <c r="Q419" s="75" t="e">
        <f t="shared" si="47"/>
        <v>#DIV/0!</v>
      </c>
      <c r="R419" s="75" t="e">
        <f t="shared" si="48"/>
        <v>#DIV/0!</v>
      </c>
      <c r="S419" s="75" t="e">
        <f t="shared" si="49"/>
        <v>#DIV/0!</v>
      </c>
      <c r="T419" s="76" t="e">
        <f t="shared" si="44"/>
        <v>#DIV/0!</v>
      </c>
      <c r="U419" s="76" t="e">
        <f t="shared" si="44"/>
        <v>#DIV/0!</v>
      </c>
      <c r="V419" s="76" t="e">
        <f t="shared" si="44"/>
        <v>#DIV/0!</v>
      </c>
      <c r="W419" s="76" t="e">
        <f t="shared" si="44"/>
        <v>#DIV/0!</v>
      </c>
    </row>
    <row r="420" spans="3:23" x14ac:dyDescent="0.35">
      <c r="C420" s="84"/>
      <c r="G420" s="70">
        <f t="shared" si="50"/>
        <v>0</v>
      </c>
      <c r="O420" s="74">
        <f t="shared" si="45"/>
        <v>0</v>
      </c>
      <c r="P420" s="75" t="e">
        <f t="shared" si="46"/>
        <v>#DIV/0!</v>
      </c>
      <c r="Q420" s="75" t="e">
        <f t="shared" si="47"/>
        <v>#DIV/0!</v>
      </c>
      <c r="R420" s="75" t="e">
        <f t="shared" si="48"/>
        <v>#DIV/0!</v>
      </c>
      <c r="S420" s="75" t="e">
        <f t="shared" si="49"/>
        <v>#DIV/0!</v>
      </c>
      <c r="T420" s="76" t="e">
        <f t="shared" si="44"/>
        <v>#DIV/0!</v>
      </c>
      <c r="U420" s="76" t="e">
        <f t="shared" si="44"/>
        <v>#DIV/0!</v>
      </c>
      <c r="V420" s="76" t="e">
        <f t="shared" si="44"/>
        <v>#DIV/0!</v>
      </c>
      <c r="W420" s="76" t="e">
        <f t="shared" si="44"/>
        <v>#DIV/0!</v>
      </c>
    </row>
    <row r="421" spans="3:23" x14ac:dyDescent="0.35">
      <c r="C421" s="84"/>
      <c r="G421" s="70">
        <f t="shared" si="50"/>
        <v>0</v>
      </c>
      <c r="O421" s="74">
        <f t="shared" si="45"/>
        <v>0</v>
      </c>
      <c r="P421" s="75" t="e">
        <f t="shared" si="46"/>
        <v>#DIV/0!</v>
      </c>
      <c r="Q421" s="75" t="e">
        <f t="shared" si="47"/>
        <v>#DIV/0!</v>
      </c>
      <c r="R421" s="75" t="e">
        <f t="shared" si="48"/>
        <v>#DIV/0!</v>
      </c>
      <c r="S421" s="75" t="e">
        <f t="shared" si="49"/>
        <v>#DIV/0!</v>
      </c>
      <c r="T421" s="76" t="e">
        <f t="shared" si="44"/>
        <v>#DIV/0!</v>
      </c>
      <c r="U421" s="76" t="e">
        <f t="shared" si="44"/>
        <v>#DIV/0!</v>
      </c>
      <c r="V421" s="76" t="e">
        <f t="shared" si="44"/>
        <v>#DIV/0!</v>
      </c>
      <c r="W421" s="76" t="e">
        <f t="shared" si="44"/>
        <v>#DIV/0!</v>
      </c>
    </row>
    <row r="422" spans="3:23" x14ac:dyDescent="0.35">
      <c r="C422" s="84"/>
      <c r="G422" s="70">
        <f t="shared" si="50"/>
        <v>0</v>
      </c>
      <c r="O422" s="74">
        <f t="shared" si="45"/>
        <v>0</v>
      </c>
      <c r="P422" s="75" t="e">
        <f t="shared" si="46"/>
        <v>#DIV/0!</v>
      </c>
      <c r="Q422" s="75" t="e">
        <f t="shared" si="47"/>
        <v>#DIV/0!</v>
      </c>
      <c r="R422" s="75" t="e">
        <f t="shared" si="48"/>
        <v>#DIV/0!</v>
      </c>
      <c r="S422" s="75" t="e">
        <f t="shared" si="49"/>
        <v>#DIV/0!</v>
      </c>
      <c r="T422" s="76" t="e">
        <f t="shared" si="44"/>
        <v>#DIV/0!</v>
      </c>
      <c r="U422" s="76" t="e">
        <f t="shared" si="44"/>
        <v>#DIV/0!</v>
      </c>
      <c r="V422" s="76" t="e">
        <f t="shared" si="44"/>
        <v>#DIV/0!</v>
      </c>
      <c r="W422" s="76" t="e">
        <f t="shared" si="44"/>
        <v>#DIV/0!</v>
      </c>
    </row>
    <row r="423" spans="3:23" x14ac:dyDescent="0.35">
      <c r="C423" s="84"/>
      <c r="G423" s="70">
        <f t="shared" si="50"/>
        <v>0</v>
      </c>
      <c r="O423" s="74">
        <f t="shared" si="45"/>
        <v>0</v>
      </c>
      <c r="P423" s="75" t="e">
        <f t="shared" si="46"/>
        <v>#DIV/0!</v>
      </c>
      <c r="Q423" s="75" t="e">
        <f t="shared" si="47"/>
        <v>#DIV/0!</v>
      </c>
      <c r="R423" s="75" t="e">
        <f t="shared" si="48"/>
        <v>#DIV/0!</v>
      </c>
      <c r="S423" s="75" t="e">
        <f t="shared" si="49"/>
        <v>#DIV/0!</v>
      </c>
      <c r="T423" s="76" t="e">
        <f t="shared" si="44"/>
        <v>#DIV/0!</v>
      </c>
      <c r="U423" s="76" t="e">
        <f t="shared" si="44"/>
        <v>#DIV/0!</v>
      </c>
      <c r="V423" s="76" t="e">
        <f t="shared" si="44"/>
        <v>#DIV/0!</v>
      </c>
      <c r="W423" s="76" t="e">
        <f t="shared" si="44"/>
        <v>#DIV/0!</v>
      </c>
    </row>
    <row r="424" spans="3:23" x14ac:dyDescent="0.35">
      <c r="C424" s="84"/>
      <c r="G424" s="70">
        <f t="shared" si="50"/>
        <v>0</v>
      </c>
      <c r="O424" s="74">
        <f t="shared" si="45"/>
        <v>0</v>
      </c>
      <c r="P424" s="75" t="e">
        <f t="shared" si="46"/>
        <v>#DIV/0!</v>
      </c>
      <c r="Q424" s="75" t="e">
        <f t="shared" si="47"/>
        <v>#DIV/0!</v>
      </c>
      <c r="R424" s="75" t="e">
        <f t="shared" si="48"/>
        <v>#DIV/0!</v>
      </c>
      <c r="S424" s="75" t="e">
        <f t="shared" si="49"/>
        <v>#DIV/0!</v>
      </c>
      <c r="T424" s="76" t="e">
        <f t="shared" si="44"/>
        <v>#DIV/0!</v>
      </c>
      <c r="U424" s="76" t="e">
        <f t="shared" si="44"/>
        <v>#DIV/0!</v>
      </c>
      <c r="V424" s="76" t="e">
        <f t="shared" si="44"/>
        <v>#DIV/0!</v>
      </c>
      <c r="W424" s="76" t="e">
        <f t="shared" si="44"/>
        <v>#DIV/0!</v>
      </c>
    </row>
    <row r="425" spans="3:23" x14ac:dyDescent="0.35">
      <c r="C425" s="84"/>
      <c r="G425" s="70">
        <f t="shared" si="50"/>
        <v>0</v>
      </c>
      <c r="O425" s="74">
        <f t="shared" si="45"/>
        <v>0</v>
      </c>
      <c r="P425" s="75" t="e">
        <f t="shared" si="46"/>
        <v>#DIV/0!</v>
      </c>
      <c r="Q425" s="75" t="e">
        <f t="shared" si="47"/>
        <v>#DIV/0!</v>
      </c>
      <c r="R425" s="75" t="e">
        <f t="shared" si="48"/>
        <v>#DIV/0!</v>
      </c>
      <c r="S425" s="75" t="e">
        <f t="shared" si="49"/>
        <v>#DIV/0!</v>
      </c>
      <c r="T425" s="76" t="e">
        <f t="shared" si="44"/>
        <v>#DIV/0!</v>
      </c>
      <c r="U425" s="76" t="e">
        <f t="shared" si="44"/>
        <v>#DIV/0!</v>
      </c>
      <c r="V425" s="76" t="e">
        <f t="shared" si="44"/>
        <v>#DIV/0!</v>
      </c>
      <c r="W425" s="76" t="e">
        <f t="shared" si="44"/>
        <v>#DIV/0!</v>
      </c>
    </row>
    <row r="426" spans="3:23" x14ac:dyDescent="0.35">
      <c r="C426" s="84"/>
      <c r="G426" s="70">
        <f t="shared" si="50"/>
        <v>0</v>
      </c>
      <c r="O426" s="74">
        <f t="shared" si="45"/>
        <v>0</v>
      </c>
      <c r="P426" s="75" t="e">
        <f t="shared" si="46"/>
        <v>#DIV/0!</v>
      </c>
      <c r="Q426" s="75" t="e">
        <f t="shared" si="47"/>
        <v>#DIV/0!</v>
      </c>
      <c r="R426" s="75" t="e">
        <f t="shared" si="48"/>
        <v>#DIV/0!</v>
      </c>
      <c r="S426" s="75" t="e">
        <f t="shared" si="49"/>
        <v>#DIV/0!</v>
      </c>
      <c r="T426" s="76" t="e">
        <f t="shared" si="44"/>
        <v>#DIV/0!</v>
      </c>
      <c r="U426" s="76" t="e">
        <f t="shared" si="44"/>
        <v>#DIV/0!</v>
      </c>
      <c r="V426" s="76" t="e">
        <f t="shared" si="44"/>
        <v>#DIV/0!</v>
      </c>
      <c r="W426" s="76" t="e">
        <f t="shared" si="44"/>
        <v>#DIV/0!</v>
      </c>
    </row>
    <row r="427" spans="3:23" x14ac:dyDescent="0.35">
      <c r="C427" s="84"/>
      <c r="G427" s="70">
        <f t="shared" si="50"/>
        <v>0</v>
      </c>
      <c r="O427" s="74">
        <f t="shared" si="45"/>
        <v>0</v>
      </c>
      <c r="P427" s="75" t="e">
        <f t="shared" si="46"/>
        <v>#DIV/0!</v>
      </c>
      <c r="Q427" s="75" t="e">
        <f t="shared" si="47"/>
        <v>#DIV/0!</v>
      </c>
      <c r="R427" s="75" t="e">
        <f t="shared" si="48"/>
        <v>#DIV/0!</v>
      </c>
      <c r="S427" s="75" t="e">
        <f t="shared" si="49"/>
        <v>#DIV/0!</v>
      </c>
      <c r="T427" s="76" t="e">
        <f t="shared" si="44"/>
        <v>#DIV/0!</v>
      </c>
      <c r="U427" s="76" t="e">
        <f t="shared" si="44"/>
        <v>#DIV/0!</v>
      </c>
      <c r="V427" s="76" t="e">
        <f t="shared" si="44"/>
        <v>#DIV/0!</v>
      </c>
      <c r="W427" s="76" t="e">
        <f t="shared" si="44"/>
        <v>#DIV/0!</v>
      </c>
    </row>
    <row r="428" spans="3:23" x14ac:dyDescent="0.35">
      <c r="C428" s="84"/>
      <c r="G428" s="70">
        <f t="shared" si="50"/>
        <v>0</v>
      </c>
      <c r="O428" s="74">
        <f t="shared" si="45"/>
        <v>0</v>
      </c>
      <c r="P428" s="75" t="e">
        <f t="shared" si="46"/>
        <v>#DIV/0!</v>
      </c>
      <c r="Q428" s="75" t="e">
        <f t="shared" si="47"/>
        <v>#DIV/0!</v>
      </c>
      <c r="R428" s="75" t="e">
        <f t="shared" si="48"/>
        <v>#DIV/0!</v>
      </c>
      <c r="S428" s="75" t="e">
        <f t="shared" si="49"/>
        <v>#DIV/0!</v>
      </c>
      <c r="T428" s="76" t="e">
        <f t="shared" si="44"/>
        <v>#DIV/0!</v>
      </c>
      <c r="U428" s="76" t="e">
        <f t="shared" si="44"/>
        <v>#DIV/0!</v>
      </c>
      <c r="V428" s="76" t="e">
        <f t="shared" si="44"/>
        <v>#DIV/0!</v>
      </c>
      <c r="W428" s="76" t="e">
        <f t="shared" si="44"/>
        <v>#DIV/0!</v>
      </c>
    </row>
    <row r="429" spans="3:23" x14ac:dyDescent="0.35">
      <c r="C429" s="84"/>
      <c r="G429" s="70">
        <f t="shared" si="50"/>
        <v>0</v>
      </c>
      <c r="O429" s="74">
        <f t="shared" si="45"/>
        <v>0</v>
      </c>
      <c r="P429" s="75" t="e">
        <f t="shared" si="46"/>
        <v>#DIV/0!</v>
      </c>
      <c r="Q429" s="75" t="e">
        <f t="shared" si="47"/>
        <v>#DIV/0!</v>
      </c>
      <c r="R429" s="75" t="e">
        <f t="shared" si="48"/>
        <v>#DIV/0!</v>
      </c>
      <c r="S429" s="75" t="e">
        <f t="shared" si="49"/>
        <v>#DIV/0!</v>
      </c>
      <c r="T429" s="76" t="e">
        <f t="shared" si="44"/>
        <v>#DIV/0!</v>
      </c>
      <c r="U429" s="76" t="e">
        <f t="shared" si="44"/>
        <v>#DIV/0!</v>
      </c>
      <c r="V429" s="76" t="e">
        <f t="shared" si="44"/>
        <v>#DIV/0!</v>
      </c>
      <c r="W429" s="76" t="e">
        <f t="shared" si="44"/>
        <v>#DIV/0!</v>
      </c>
    </row>
    <row r="430" spans="3:23" x14ac:dyDescent="0.35">
      <c r="C430" s="84"/>
      <c r="G430" s="70">
        <f t="shared" si="50"/>
        <v>0</v>
      </c>
      <c r="O430" s="74">
        <f t="shared" si="45"/>
        <v>0</v>
      </c>
      <c r="P430" s="75" t="e">
        <f t="shared" si="46"/>
        <v>#DIV/0!</v>
      </c>
      <c r="Q430" s="75" t="e">
        <f t="shared" si="47"/>
        <v>#DIV/0!</v>
      </c>
      <c r="R430" s="75" t="e">
        <f t="shared" si="48"/>
        <v>#DIV/0!</v>
      </c>
      <c r="S430" s="75" t="e">
        <f t="shared" si="49"/>
        <v>#DIV/0!</v>
      </c>
      <c r="T430" s="76" t="e">
        <f t="shared" si="44"/>
        <v>#DIV/0!</v>
      </c>
      <c r="U430" s="76" t="e">
        <f t="shared" si="44"/>
        <v>#DIV/0!</v>
      </c>
      <c r="V430" s="76" t="e">
        <f t="shared" si="44"/>
        <v>#DIV/0!</v>
      </c>
      <c r="W430" s="76" t="e">
        <f t="shared" si="44"/>
        <v>#DIV/0!</v>
      </c>
    </row>
    <row r="431" spans="3:23" x14ac:dyDescent="0.35">
      <c r="C431" s="84"/>
      <c r="G431" s="70">
        <f t="shared" si="50"/>
        <v>0</v>
      </c>
      <c r="O431" s="74">
        <f t="shared" si="45"/>
        <v>0</v>
      </c>
      <c r="P431" s="75" t="e">
        <f t="shared" si="46"/>
        <v>#DIV/0!</v>
      </c>
      <c r="Q431" s="75" t="e">
        <f t="shared" si="47"/>
        <v>#DIV/0!</v>
      </c>
      <c r="R431" s="75" t="e">
        <f t="shared" si="48"/>
        <v>#DIV/0!</v>
      </c>
      <c r="S431" s="75" t="e">
        <f t="shared" si="49"/>
        <v>#DIV/0!</v>
      </c>
      <c r="T431" s="76" t="e">
        <f t="shared" si="44"/>
        <v>#DIV/0!</v>
      </c>
      <c r="U431" s="76" t="e">
        <f t="shared" si="44"/>
        <v>#DIV/0!</v>
      </c>
      <c r="V431" s="76" t="e">
        <f t="shared" si="44"/>
        <v>#DIV/0!</v>
      </c>
      <c r="W431" s="76" t="e">
        <f t="shared" si="44"/>
        <v>#DIV/0!</v>
      </c>
    </row>
    <row r="432" spans="3:23" x14ac:dyDescent="0.35">
      <c r="C432" s="84"/>
      <c r="G432" s="70">
        <f t="shared" si="50"/>
        <v>0</v>
      </c>
      <c r="O432" s="74">
        <f t="shared" si="45"/>
        <v>0</v>
      </c>
      <c r="P432" s="75" t="e">
        <f t="shared" si="46"/>
        <v>#DIV/0!</v>
      </c>
      <c r="Q432" s="75" t="e">
        <f t="shared" si="47"/>
        <v>#DIV/0!</v>
      </c>
      <c r="R432" s="75" t="e">
        <f t="shared" si="48"/>
        <v>#DIV/0!</v>
      </c>
      <c r="S432" s="75" t="e">
        <f t="shared" si="49"/>
        <v>#DIV/0!</v>
      </c>
      <c r="T432" s="76" t="e">
        <f t="shared" si="44"/>
        <v>#DIV/0!</v>
      </c>
      <c r="U432" s="76" t="e">
        <f t="shared" si="44"/>
        <v>#DIV/0!</v>
      </c>
      <c r="V432" s="76" t="e">
        <f t="shared" si="44"/>
        <v>#DIV/0!</v>
      </c>
      <c r="W432" s="76" t="e">
        <f t="shared" si="44"/>
        <v>#DIV/0!</v>
      </c>
    </row>
    <row r="433" spans="3:23" x14ac:dyDescent="0.35">
      <c r="C433" s="84"/>
      <c r="G433" s="70">
        <f t="shared" si="50"/>
        <v>0</v>
      </c>
      <c r="O433" s="74">
        <f t="shared" si="45"/>
        <v>0</v>
      </c>
      <c r="P433" s="75" t="e">
        <f t="shared" si="46"/>
        <v>#DIV/0!</v>
      </c>
      <c r="Q433" s="75" t="e">
        <f t="shared" si="47"/>
        <v>#DIV/0!</v>
      </c>
      <c r="R433" s="75" t="e">
        <f t="shared" si="48"/>
        <v>#DIV/0!</v>
      </c>
      <c r="S433" s="75" t="e">
        <f t="shared" si="49"/>
        <v>#DIV/0!</v>
      </c>
      <c r="T433" s="76" t="e">
        <f t="shared" si="44"/>
        <v>#DIV/0!</v>
      </c>
      <c r="U433" s="76" t="e">
        <f t="shared" si="44"/>
        <v>#DIV/0!</v>
      </c>
      <c r="V433" s="76" t="e">
        <f t="shared" si="44"/>
        <v>#DIV/0!</v>
      </c>
      <c r="W433" s="76" t="e">
        <f t="shared" si="44"/>
        <v>#DIV/0!</v>
      </c>
    </row>
    <row r="434" spans="3:23" x14ac:dyDescent="0.35">
      <c r="C434" s="84"/>
      <c r="G434" s="70">
        <f t="shared" si="50"/>
        <v>0</v>
      </c>
      <c r="O434" s="74">
        <f t="shared" si="45"/>
        <v>0</v>
      </c>
      <c r="P434" s="75" t="e">
        <f t="shared" si="46"/>
        <v>#DIV/0!</v>
      </c>
      <c r="Q434" s="75" t="e">
        <f t="shared" si="47"/>
        <v>#DIV/0!</v>
      </c>
      <c r="R434" s="75" t="e">
        <f t="shared" si="48"/>
        <v>#DIV/0!</v>
      </c>
      <c r="S434" s="75" t="e">
        <f t="shared" si="49"/>
        <v>#DIV/0!</v>
      </c>
      <c r="T434" s="76" t="e">
        <f t="shared" si="44"/>
        <v>#DIV/0!</v>
      </c>
      <c r="U434" s="76" t="e">
        <f t="shared" si="44"/>
        <v>#DIV/0!</v>
      </c>
      <c r="V434" s="76" t="e">
        <f t="shared" si="44"/>
        <v>#DIV/0!</v>
      </c>
      <c r="W434" s="76" t="e">
        <f t="shared" si="44"/>
        <v>#DIV/0!</v>
      </c>
    </row>
    <row r="435" spans="3:23" x14ac:dyDescent="0.35">
      <c r="C435" s="84"/>
      <c r="G435" s="70">
        <f t="shared" si="50"/>
        <v>0</v>
      </c>
      <c r="O435" s="74">
        <f t="shared" si="45"/>
        <v>0</v>
      </c>
      <c r="P435" s="75" t="e">
        <f t="shared" si="46"/>
        <v>#DIV/0!</v>
      </c>
      <c r="Q435" s="75" t="e">
        <f t="shared" si="47"/>
        <v>#DIV/0!</v>
      </c>
      <c r="R435" s="75" t="e">
        <f t="shared" si="48"/>
        <v>#DIV/0!</v>
      </c>
      <c r="S435" s="75" t="e">
        <f t="shared" si="49"/>
        <v>#DIV/0!</v>
      </c>
      <c r="T435" s="76" t="e">
        <f t="shared" si="44"/>
        <v>#DIV/0!</v>
      </c>
      <c r="U435" s="76" t="e">
        <f t="shared" si="44"/>
        <v>#DIV/0!</v>
      </c>
      <c r="V435" s="76" t="e">
        <f t="shared" si="44"/>
        <v>#DIV/0!</v>
      </c>
      <c r="W435" s="76" t="e">
        <f t="shared" si="44"/>
        <v>#DIV/0!</v>
      </c>
    </row>
    <row r="436" spans="3:23" x14ac:dyDescent="0.35">
      <c r="C436" s="84"/>
      <c r="G436" s="70">
        <f t="shared" si="50"/>
        <v>0</v>
      </c>
      <c r="O436" s="74">
        <f t="shared" si="45"/>
        <v>0</v>
      </c>
      <c r="P436" s="75" t="e">
        <f t="shared" si="46"/>
        <v>#DIV/0!</v>
      </c>
      <c r="Q436" s="75" t="e">
        <f t="shared" si="47"/>
        <v>#DIV/0!</v>
      </c>
      <c r="R436" s="75" t="e">
        <f t="shared" si="48"/>
        <v>#DIV/0!</v>
      </c>
      <c r="S436" s="75" t="e">
        <f t="shared" si="49"/>
        <v>#DIV/0!</v>
      </c>
      <c r="T436" s="76" t="e">
        <f t="shared" si="44"/>
        <v>#DIV/0!</v>
      </c>
      <c r="U436" s="76" t="e">
        <f t="shared" si="44"/>
        <v>#DIV/0!</v>
      </c>
      <c r="V436" s="76" t="e">
        <f t="shared" si="44"/>
        <v>#DIV/0!</v>
      </c>
      <c r="W436" s="76" t="e">
        <f t="shared" si="44"/>
        <v>#DIV/0!</v>
      </c>
    </row>
    <row r="437" spans="3:23" x14ac:dyDescent="0.35">
      <c r="C437" s="84"/>
      <c r="G437" s="70">
        <f t="shared" si="50"/>
        <v>0</v>
      </c>
      <c r="O437" s="74">
        <f t="shared" si="45"/>
        <v>0</v>
      </c>
      <c r="P437" s="75" t="e">
        <f t="shared" si="46"/>
        <v>#DIV/0!</v>
      </c>
      <c r="Q437" s="75" t="e">
        <f t="shared" si="47"/>
        <v>#DIV/0!</v>
      </c>
      <c r="R437" s="75" t="e">
        <f t="shared" si="48"/>
        <v>#DIV/0!</v>
      </c>
      <c r="S437" s="75" t="e">
        <f t="shared" si="49"/>
        <v>#DIV/0!</v>
      </c>
      <c r="T437" s="76" t="e">
        <f t="shared" si="44"/>
        <v>#DIV/0!</v>
      </c>
      <c r="U437" s="76" t="e">
        <f t="shared" si="44"/>
        <v>#DIV/0!</v>
      </c>
      <c r="V437" s="76" t="e">
        <f t="shared" si="44"/>
        <v>#DIV/0!</v>
      </c>
      <c r="W437" s="76" t="e">
        <f t="shared" si="44"/>
        <v>#DIV/0!</v>
      </c>
    </row>
    <row r="438" spans="3:23" x14ac:dyDescent="0.35">
      <c r="C438" s="84"/>
      <c r="G438" s="70">
        <f t="shared" si="50"/>
        <v>0</v>
      </c>
      <c r="O438" s="74">
        <f t="shared" si="45"/>
        <v>0</v>
      </c>
      <c r="P438" s="75" t="e">
        <f t="shared" si="46"/>
        <v>#DIV/0!</v>
      </c>
      <c r="Q438" s="75" t="e">
        <f t="shared" si="47"/>
        <v>#DIV/0!</v>
      </c>
      <c r="R438" s="75" t="e">
        <f t="shared" si="48"/>
        <v>#DIV/0!</v>
      </c>
      <c r="S438" s="75" t="e">
        <f t="shared" si="49"/>
        <v>#DIV/0!</v>
      </c>
      <c r="T438" s="76" t="e">
        <f t="shared" si="44"/>
        <v>#DIV/0!</v>
      </c>
      <c r="U438" s="76" t="e">
        <f t="shared" si="44"/>
        <v>#DIV/0!</v>
      </c>
      <c r="V438" s="76" t="e">
        <f t="shared" si="44"/>
        <v>#DIV/0!</v>
      </c>
      <c r="W438" s="76" t="e">
        <f t="shared" si="44"/>
        <v>#DIV/0!</v>
      </c>
    </row>
    <row r="439" spans="3:23" x14ac:dyDescent="0.35">
      <c r="C439" s="84"/>
      <c r="G439" s="70">
        <f t="shared" si="50"/>
        <v>0</v>
      </c>
      <c r="O439" s="74">
        <f t="shared" si="45"/>
        <v>0</v>
      </c>
      <c r="P439" s="75" t="e">
        <f t="shared" si="46"/>
        <v>#DIV/0!</v>
      </c>
      <c r="Q439" s="75" t="e">
        <f t="shared" si="47"/>
        <v>#DIV/0!</v>
      </c>
      <c r="R439" s="75" t="e">
        <f t="shared" si="48"/>
        <v>#DIV/0!</v>
      </c>
      <c r="S439" s="75" t="e">
        <f t="shared" si="49"/>
        <v>#DIV/0!</v>
      </c>
      <c r="T439" s="76" t="e">
        <f t="shared" si="44"/>
        <v>#DIV/0!</v>
      </c>
      <c r="U439" s="76" t="e">
        <f t="shared" si="44"/>
        <v>#DIV/0!</v>
      </c>
      <c r="V439" s="76" t="e">
        <f t="shared" si="44"/>
        <v>#DIV/0!</v>
      </c>
      <c r="W439" s="76" t="e">
        <f t="shared" si="44"/>
        <v>#DIV/0!</v>
      </c>
    </row>
    <row r="440" spans="3:23" x14ac:dyDescent="0.35">
      <c r="C440" s="84"/>
      <c r="G440" s="70">
        <f t="shared" si="50"/>
        <v>0</v>
      </c>
      <c r="O440" s="74">
        <f t="shared" si="45"/>
        <v>0</v>
      </c>
      <c r="P440" s="75" t="e">
        <f t="shared" si="46"/>
        <v>#DIV/0!</v>
      </c>
      <c r="Q440" s="75" t="e">
        <f t="shared" si="47"/>
        <v>#DIV/0!</v>
      </c>
      <c r="R440" s="75" t="e">
        <f t="shared" si="48"/>
        <v>#DIV/0!</v>
      </c>
      <c r="S440" s="75" t="e">
        <f t="shared" si="49"/>
        <v>#DIV/0!</v>
      </c>
      <c r="T440" s="76" t="e">
        <f t="shared" si="44"/>
        <v>#DIV/0!</v>
      </c>
      <c r="U440" s="76" t="e">
        <f t="shared" si="44"/>
        <v>#DIV/0!</v>
      </c>
      <c r="V440" s="76" t="e">
        <f t="shared" si="44"/>
        <v>#DIV/0!</v>
      </c>
      <c r="W440" s="76" t="e">
        <f t="shared" si="44"/>
        <v>#DIV/0!</v>
      </c>
    </row>
    <row r="441" spans="3:23" x14ac:dyDescent="0.35">
      <c r="C441" s="84"/>
      <c r="G441" s="70">
        <f t="shared" si="50"/>
        <v>0</v>
      </c>
      <c r="O441" s="74">
        <f t="shared" si="45"/>
        <v>0</v>
      </c>
      <c r="P441" s="75" t="e">
        <f t="shared" si="46"/>
        <v>#DIV/0!</v>
      </c>
      <c r="Q441" s="75" t="e">
        <f t="shared" si="47"/>
        <v>#DIV/0!</v>
      </c>
      <c r="R441" s="75" t="e">
        <f t="shared" si="48"/>
        <v>#DIV/0!</v>
      </c>
      <c r="S441" s="75" t="e">
        <f t="shared" si="49"/>
        <v>#DIV/0!</v>
      </c>
      <c r="T441" s="76" t="e">
        <f t="shared" si="44"/>
        <v>#DIV/0!</v>
      </c>
      <c r="U441" s="76" t="e">
        <f t="shared" si="44"/>
        <v>#DIV/0!</v>
      </c>
      <c r="V441" s="76" t="e">
        <f t="shared" si="44"/>
        <v>#DIV/0!</v>
      </c>
      <c r="W441" s="76" t="e">
        <f t="shared" si="44"/>
        <v>#DIV/0!</v>
      </c>
    </row>
    <row r="442" spans="3:23" x14ac:dyDescent="0.35">
      <c r="C442" s="84"/>
      <c r="G442" s="70">
        <f t="shared" si="50"/>
        <v>0</v>
      </c>
      <c r="O442" s="74">
        <f t="shared" si="45"/>
        <v>0</v>
      </c>
      <c r="P442" s="75" t="e">
        <f t="shared" si="46"/>
        <v>#DIV/0!</v>
      </c>
      <c r="Q442" s="75" t="e">
        <f t="shared" si="47"/>
        <v>#DIV/0!</v>
      </c>
      <c r="R442" s="75" t="e">
        <f t="shared" si="48"/>
        <v>#DIV/0!</v>
      </c>
      <c r="S442" s="75" t="e">
        <f t="shared" si="49"/>
        <v>#DIV/0!</v>
      </c>
      <c r="T442" s="76" t="e">
        <f t="shared" si="44"/>
        <v>#DIV/0!</v>
      </c>
      <c r="U442" s="76" t="e">
        <f t="shared" si="44"/>
        <v>#DIV/0!</v>
      </c>
      <c r="V442" s="76" t="e">
        <f t="shared" si="44"/>
        <v>#DIV/0!</v>
      </c>
      <c r="W442" s="76" t="e">
        <f t="shared" si="44"/>
        <v>#DIV/0!</v>
      </c>
    </row>
    <row r="443" spans="3:23" x14ac:dyDescent="0.35">
      <c r="C443" s="84"/>
      <c r="G443" s="70">
        <f t="shared" si="50"/>
        <v>0</v>
      </c>
      <c r="O443" s="74">
        <f t="shared" si="45"/>
        <v>0</v>
      </c>
      <c r="P443" s="75" t="e">
        <f t="shared" si="46"/>
        <v>#DIV/0!</v>
      </c>
      <c r="Q443" s="75" t="e">
        <f t="shared" si="47"/>
        <v>#DIV/0!</v>
      </c>
      <c r="R443" s="75" t="e">
        <f t="shared" si="48"/>
        <v>#DIV/0!</v>
      </c>
      <c r="S443" s="75" t="e">
        <f t="shared" si="49"/>
        <v>#DIV/0!</v>
      </c>
      <c r="T443" s="76" t="e">
        <f t="shared" si="44"/>
        <v>#DIV/0!</v>
      </c>
      <c r="U443" s="76" t="e">
        <f t="shared" si="44"/>
        <v>#DIV/0!</v>
      </c>
      <c r="V443" s="76" t="e">
        <f t="shared" si="44"/>
        <v>#DIV/0!</v>
      </c>
      <c r="W443" s="76" t="e">
        <f t="shared" si="44"/>
        <v>#DIV/0!</v>
      </c>
    </row>
    <row r="444" spans="3:23" x14ac:dyDescent="0.35">
      <c r="C444" s="84"/>
      <c r="G444" s="70">
        <f t="shared" si="50"/>
        <v>0</v>
      </c>
      <c r="O444" s="74">
        <f t="shared" si="45"/>
        <v>0</v>
      </c>
      <c r="P444" s="75" t="e">
        <f t="shared" si="46"/>
        <v>#DIV/0!</v>
      </c>
      <c r="Q444" s="75" t="e">
        <f t="shared" si="47"/>
        <v>#DIV/0!</v>
      </c>
      <c r="R444" s="75" t="e">
        <f t="shared" si="48"/>
        <v>#DIV/0!</v>
      </c>
      <c r="S444" s="75" t="e">
        <f t="shared" si="49"/>
        <v>#DIV/0!</v>
      </c>
      <c r="T444" s="76" t="e">
        <f t="shared" si="44"/>
        <v>#DIV/0!</v>
      </c>
      <c r="U444" s="76" t="e">
        <f t="shared" si="44"/>
        <v>#DIV/0!</v>
      </c>
      <c r="V444" s="76" t="e">
        <f t="shared" si="44"/>
        <v>#DIV/0!</v>
      </c>
      <c r="W444" s="76" t="e">
        <f t="shared" si="44"/>
        <v>#DIV/0!</v>
      </c>
    </row>
    <row r="445" spans="3:23" x14ac:dyDescent="0.35">
      <c r="C445" s="84"/>
      <c r="G445" s="70">
        <f t="shared" si="50"/>
        <v>0</v>
      </c>
      <c r="O445" s="74">
        <f t="shared" si="45"/>
        <v>0</v>
      </c>
      <c r="P445" s="75" t="e">
        <f t="shared" si="46"/>
        <v>#DIV/0!</v>
      </c>
      <c r="Q445" s="75" t="e">
        <f t="shared" si="47"/>
        <v>#DIV/0!</v>
      </c>
      <c r="R445" s="75" t="e">
        <f t="shared" si="48"/>
        <v>#DIV/0!</v>
      </c>
      <c r="S445" s="75" t="e">
        <f t="shared" si="49"/>
        <v>#DIV/0!</v>
      </c>
      <c r="T445" s="76" t="e">
        <f t="shared" si="44"/>
        <v>#DIV/0!</v>
      </c>
      <c r="U445" s="76" t="e">
        <f t="shared" si="44"/>
        <v>#DIV/0!</v>
      </c>
      <c r="V445" s="76" t="e">
        <f t="shared" si="44"/>
        <v>#DIV/0!</v>
      </c>
      <c r="W445" s="76" t="e">
        <f t="shared" si="44"/>
        <v>#DIV/0!</v>
      </c>
    </row>
    <row r="446" spans="3:23" x14ac:dyDescent="0.35">
      <c r="C446" s="84"/>
      <c r="G446" s="70">
        <f t="shared" si="50"/>
        <v>0</v>
      </c>
      <c r="O446" s="74">
        <f t="shared" si="45"/>
        <v>0</v>
      </c>
      <c r="P446" s="75" t="e">
        <f t="shared" si="46"/>
        <v>#DIV/0!</v>
      </c>
      <c r="Q446" s="75" t="e">
        <f t="shared" si="47"/>
        <v>#DIV/0!</v>
      </c>
      <c r="R446" s="75" t="e">
        <f t="shared" si="48"/>
        <v>#DIV/0!</v>
      </c>
      <c r="S446" s="75" t="e">
        <f t="shared" si="49"/>
        <v>#DIV/0!</v>
      </c>
      <c r="T446" s="76" t="e">
        <f t="shared" si="44"/>
        <v>#DIV/0!</v>
      </c>
      <c r="U446" s="76" t="e">
        <f t="shared" si="44"/>
        <v>#DIV/0!</v>
      </c>
      <c r="V446" s="76" t="e">
        <f t="shared" si="44"/>
        <v>#DIV/0!</v>
      </c>
      <c r="W446" s="76" t="e">
        <f t="shared" ref="W446:W497" si="51">(O446+K446)*($F446/($E446+$H446+$I446+$J446+$K446))</f>
        <v>#DIV/0!</v>
      </c>
    </row>
    <row r="447" spans="3:23" x14ac:dyDescent="0.35">
      <c r="C447" s="84"/>
      <c r="G447" s="70">
        <f t="shared" si="50"/>
        <v>0</v>
      </c>
      <c r="O447" s="74">
        <f t="shared" si="45"/>
        <v>0</v>
      </c>
      <c r="P447" s="75" t="e">
        <f t="shared" si="46"/>
        <v>#DIV/0!</v>
      </c>
      <c r="Q447" s="75" t="e">
        <f t="shared" si="47"/>
        <v>#DIV/0!</v>
      </c>
      <c r="R447" s="75" t="e">
        <f t="shared" si="48"/>
        <v>#DIV/0!</v>
      </c>
      <c r="S447" s="75" t="e">
        <f t="shared" si="49"/>
        <v>#DIV/0!</v>
      </c>
      <c r="T447" s="76" t="e">
        <f t="shared" ref="T447:V497" si="52">(L447+H447)*($F447/($E447+$H447+$I447+$J447+$K447))</f>
        <v>#DIV/0!</v>
      </c>
      <c r="U447" s="76" t="e">
        <f t="shared" si="52"/>
        <v>#DIV/0!</v>
      </c>
      <c r="V447" s="76" t="e">
        <f t="shared" si="52"/>
        <v>#DIV/0!</v>
      </c>
      <c r="W447" s="76" t="e">
        <f t="shared" si="51"/>
        <v>#DIV/0!</v>
      </c>
    </row>
    <row r="448" spans="3:23" x14ac:dyDescent="0.35">
      <c r="C448" s="84"/>
      <c r="G448" s="70">
        <f t="shared" si="50"/>
        <v>0</v>
      </c>
      <c r="O448" s="74">
        <f t="shared" si="45"/>
        <v>0</v>
      </c>
      <c r="P448" s="75" t="e">
        <f t="shared" si="46"/>
        <v>#DIV/0!</v>
      </c>
      <c r="Q448" s="75" t="e">
        <f t="shared" si="47"/>
        <v>#DIV/0!</v>
      </c>
      <c r="R448" s="75" t="e">
        <f t="shared" si="48"/>
        <v>#DIV/0!</v>
      </c>
      <c r="S448" s="75" t="e">
        <f t="shared" si="49"/>
        <v>#DIV/0!</v>
      </c>
      <c r="T448" s="76" t="e">
        <f t="shared" si="52"/>
        <v>#DIV/0!</v>
      </c>
      <c r="U448" s="76" t="e">
        <f t="shared" si="52"/>
        <v>#DIV/0!</v>
      </c>
      <c r="V448" s="76" t="e">
        <f t="shared" si="52"/>
        <v>#DIV/0!</v>
      </c>
      <c r="W448" s="76" t="e">
        <f t="shared" si="51"/>
        <v>#DIV/0!</v>
      </c>
    </row>
    <row r="449" spans="3:23" x14ac:dyDescent="0.35">
      <c r="C449" s="84"/>
      <c r="G449" s="70">
        <f t="shared" si="50"/>
        <v>0</v>
      </c>
      <c r="O449" s="74">
        <f t="shared" si="45"/>
        <v>0</v>
      </c>
      <c r="P449" s="75" t="e">
        <f t="shared" si="46"/>
        <v>#DIV/0!</v>
      </c>
      <c r="Q449" s="75" t="e">
        <f t="shared" si="47"/>
        <v>#DIV/0!</v>
      </c>
      <c r="R449" s="75" t="e">
        <f t="shared" si="48"/>
        <v>#DIV/0!</v>
      </c>
      <c r="S449" s="75" t="e">
        <f t="shared" si="49"/>
        <v>#DIV/0!</v>
      </c>
      <c r="T449" s="76" t="e">
        <f t="shared" si="52"/>
        <v>#DIV/0!</v>
      </c>
      <c r="U449" s="76" t="e">
        <f t="shared" si="52"/>
        <v>#DIV/0!</v>
      </c>
      <c r="V449" s="76" t="e">
        <f t="shared" si="52"/>
        <v>#DIV/0!</v>
      </c>
      <c r="W449" s="76" t="e">
        <f t="shared" si="51"/>
        <v>#DIV/0!</v>
      </c>
    </row>
    <row r="450" spans="3:23" x14ac:dyDescent="0.35">
      <c r="C450" s="84"/>
      <c r="G450" s="70">
        <f t="shared" si="50"/>
        <v>0</v>
      </c>
      <c r="O450" s="74">
        <f t="shared" ref="O450:O497" si="53">E450-L450-M450-N450</f>
        <v>0</v>
      </c>
      <c r="P450" s="75" t="e">
        <f t="shared" ref="P450:P497" si="54">(L450*D450)/E450</f>
        <v>#DIV/0!</v>
      </c>
      <c r="Q450" s="75" t="e">
        <f t="shared" ref="Q450:Q497" si="55">(M450*D450)/E450</f>
        <v>#DIV/0!</v>
      </c>
      <c r="R450" s="75" t="e">
        <f t="shared" ref="R450:R497" si="56">(N450*D450)/E450</f>
        <v>#DIV/0!</v>
      </c>
      <c r="S450" s="75" t="e">
        <f t="shared" ref="S450:S497" si="57">(O450*D450)/E450</f>
        <v>#DIV/0!</v>
      </c>
      <c r="T450" s="76" t="e">
        <f t="shared" si="52"/>
        <v>#DIV/0!</v>
      </c>
      <c r="U450" s="76" t="e">
        <f t="shared" si="52"/>
        <v>#DIV/0!</v>
      </c>
      <c r="V450" s="76" t="e">
        <f t="shared" si="52"/>
        <v>#DIV/0!</v>
      </c>
      <c r="W450" s="76" t="e">
        <f t="shared" si="51"/>
        <v>#DIV/0!</v>
      </c>
    </row>
    <row r="451" spans="3:23" x14ac:dyDescent="0.35">
      <c r="C451" s="84"/>
      <c r="G451" s="70">
        <f t="shared" ref="G451:G497" si="58">ABS(D451-E451)</f>
        <v>0</v>
      </c>
      <c r="O451" s="74">
        <f t="shared" si="53"/>
        <v>0</v>
      </c>
      <c r="P451" s="75" t="e">
        <f t="shared" si="54"/>
        <v>#DIV/0!</v>
      </c>
      <c r="Q451" s="75" t="e">
        <f t="shared" si="55"/>
        <v>#DIV/0!</v>
      </c>
      <c r="R451" s="75" t="e">
        <f t="shared" si="56"/>
        <v>#DIV/0!</v>
      </c>
      <c r="S451" s="75" t="e">
        <f t="shared" si="57"/>
        <v>#DIV/0!</v>
      </c>
      <c r="T451" s="76" t="e">
        <f t="shared" si="52"/>
        <v>#DIV/0!</v>
      </c>
      <c r="U451" s="76" t="e">
        <f t="shared" si="52"/>
        <v>#DIV/0!</v>
      </c>
      <c r="V451" s="76" t="e">
        <f t="shared" si="52"/>
        <v>#DIV/0!</v>
      </c>
      <c r="W451" s="76" t="e">
        <f t="shared" si="51"/>
        <v>#DIV/0!</v>
      </c>
    </row>
    <row r="452" spans="3:23" x14ac:dyDescent="0.35">
      <c r="C452" s="84"/>
      <c r="G452" s="70">
        <f t="shared" si="58"/>
        <v>0</v>
      </c>
      <c r="O452" s="74">
        <f t="shared" si="53"/>
        <v>0</v>
      </c>
      <c r="P452" s="75" t="e">
        <f t="shared" si="54"/>
        <v>#DIV/0!</v>
      </c>
      <c r="Q452" s="75" t="e">
        <f t="shared" si="55"/>
        <v>#DIV/0!</v>
      </c>
      <c r="R452" s="75" t="e">
        <f t="shared" si="56"/>
        <v>#DIV/0!</v>
      </c>
      <c r="S452" s="75" t="e">
        <f t="shared" si="57"/>
        <v>#DIV/0!</v>
      </c>
      <c r="T452" s="76" t="e">
        <f t="shared" si="52"/>
        <v>#DIV/0!</v>
      </c>
      <c r="U452" s="76" t="e">
        <f t="shared" si="52"/>
        <v>#DIV/0!</v>
      </c>
      <c r="V452" s="76" t="e">
        <f t="shared" si="52"/>
        <v>#DIV/0!</v>
      </c>
      <c r="W452" s="76" t="e">
        <f t="shared" si="51"/>
        <v>#DIV/0!</v>
      </c>
    </row>
    <row r="453" spans="3:23" x14ac:dyDescent="0.35">
      <c r="C453" s="84"/>
      <c r="G453" s="70">
        <f t="shared" si="58"/>
        <v>0</v>
      </c>
      <c r="O453" s="74">
        <f t="shared" si="53"/>
        <v>0</v>
      </c>
      <c r="P453" s="75" t="e">
        <f t="shared" si="54"/>
        <v>#DIV/0!</v>
      </c>
      <c r="Q453" s="75" t="e">
        <f t="shared" si="55"/>
        <v>#DIV/0!</v>
      </c>
      <c r="R453" s="75" t="e">
        <f t="shared" si="56"/>
        <v>#DIV/0!</v>
      </c>
      <c r="S453" s="75" t="e">
        <f t="shared" si="57"/>
        <v>#DIV/0!</v>
      </c>
      <c r="T453" s="76" t="e">
        <f t="shared" si="52"/>
        <v>#DIV/0!</v>
      </c>
      <c r="U453" s="76" t="e">
        <f t="shared" si="52"/>
        <v>#DIV/0!</v>
      </c>
      <c r="V453" s="76" t="e">
        <f t="shared" si="52"/>
        <v>#DIV/0!</v>
      </c>
      <c r="W453" s="76" t="e">
        <f t="shared" si="51"/>
        <v>#DIV/0!</v>
      </c>
    </row>
    <row r="454" spans="3:23" x14ac:dyDescent="0.35">
      <c r="C454" s="84"/>
      <c r="G454" s="70">
        <f t="shared" si="58"/>
        <v>0</v>
      </c>
      <c r="O454" s="74">
        <f t="shared" si="53"/>
        <v>0</v>
      </c>
      <c r="P454" s="75" t="e">
        <f t="shared" si="54"/>
        <v>#DIV/0!</v>
      </c>
      <c r="Q454" s="75" t="e">
        <f t="shared" si="55"/>
        <v>#DIV/0!</v>
      </c>
      <c r="R454" s="75" t="e">
        <f t="shared" si="56"/>
        <v>#DIV/0!</v>
      </c>
      <c r="S454" s="75" t="e">
        <f t="shared" si="57"/>
        <v>#DIV/0!</v>
      </c>
      <c r="T454" s="76" t="e">
        <f t="shared" si="52"/>
        <v>#DIV/0!</v>
      </c>
      <c r="U454" s="76" t="e">
        <f t="shared" si="52"/>
        <v>#DIV/0!</v>
      </c>
      <c r="V454" s="76" t="e">
        <f t="shared" si="52"/>
        <v>#DIV/0!</v>
      </c>
      <c r="W454" s="76" t="e">
        <f t="shared" si="51"/>
        <v>#DIV/0!</v>
      </c>
    </row>
    <row r="455" spans="3:23" x14ac:dyDescent="0.35">
      <c r="C455" s="84"/>
      <c r="G455" s="70">
        <f t="shared" si="58"/>
        <v>0</v>
      </c>
      <c r="O455" s="74">
        <f t="shared" si="53"/>
        <v>0</v>
      </c>
      <c r="P455" s="75" t="e">
        <f t="shared" si="54"/>
        <v>#DIV/0!</v>
      </c>
      <c r="Q455" s="75" t="e">
        <f t="shared" si="55"/>
        <v>#DIV/0!</v>
      </c>
      <c r="R455" s="75" t="e">
        <f t="shared" si="56"/>
        <v>#DIV/0!</v>
      </c>
      <c r="S455" s="75" t="e">
        <f t="shared" si="57"/>
        <v>#DIV/0!</v>
      </c>
      <c r="T455" s="76" t="e">
        <f t="shared" si="52"/>
        <v>#DIV/0!</v>
      </c>
      <c r="U455" s="76" t="e">
        <f t="shared" si="52"/>
        <v>#DIV/0!</v>
      </c>
      <c r="V455" s="76" t="e">
        <f t="shared" si="52"/>
        <v>#DIV/0!</v>
      </c>
      <c r="W455" s="76" t="e">
        <f t="shared" si="51"/>
        <v>#DIV/0!</v>
      </c>
    </row>
    <row r="456" spans="3:23" x14ac:dyDescent="0.35">
      <c r="C456" s="84"/>
      <c r="G456" s="70">
        <f t="shared" si="58"/>
        <v>0</v>
      </c>
      <c r="O456" s="74">
        <f t="shared" si="53"/>
        <v>0</v>
      </c>
      <c r="P456" s="75" t="e">
        <f t="shared" si="54"/>
        <v>#DIV/0!</v>
      </c>
      <c r="Q456" s="75" t="e">
        <f t="shared" si="55"/>
        <v>#DIV/0!</v>
      </c>
      <c r="R456" s="75" t="e">
        <f t="shared" si="56"/>
        <v>#DIV/0!</v>
      </c>
      <c r="S456" s="75" t="e">
        <f t="shared" si="57"/>
        <v>#DIV/0!</v>
      </c>
      <c r="T456" s="76" t="e">
        <f t="shared" si="52"/>
        <v>#DIV/0!</v>
      </c>
      <c r="U456" s="76" t="e">
        <f t="shared" si="52"/>
        <v>#DIV/0!</v>
      </c>
      <c r="V456" s="76" t="e">
        <f t="shared" si="52"/>
        <v>#DIV/0!</v>
      </c>
      <c r="W456" s="76" t="e">
        <f t="shared" si="51"/>
        <v>#DIV/0!</v>
      </c>
    </row>
    <row r="457" spans="3:23" x14ac:dyDescent="0.35">
      <c r="C457" s="84"/>
      <c r="G457" s="70">
        <f t="shared" si="58"/>
        <v>0</v>
      </c>
      <c r="O457" s="74">
        <f t="shared" si="53"/>
        <v>0</v>
      </c>
      <c r="P457" s="75" t="e">
        <f t="shared" si="54"/>
        <v>#DIV/0!</v>
      </c>
      <c r="Q457" s="75" t="e">
        <f t="shared" si="55"/>
        <v>#DIV/0!</v>
      </c>
      <c r="R457" s="75" t="e">
        <f t="shared" si="56"/>
        <v>#DIV/0!</v>
      </c>
      <c r="S457" s="75" t="e">
        <f t="shared" si="57"/>
        <v>#DIV/0!</v>
      </c>
      <c r="T457" s="76" t="e">
        <f t="shared" si="52"/>
        <v>#DIV/0!</v>
      </c>
      <c r="U457" s="76" t="e">
        <f t="shared" si="52"/>
        <v>#DIV/0!</v>
      </c>
      <c r="V457" s="76" t="e">
        <f t="shared" si="52"/>
        <v>#DIV/0!</v>
      </c>
      <c r="W457" s="76" t="e">
        <f t="shared" si="51"/>
        <v>#DIV/0!</v>
      </c>
    </row>
    <row r="458" spans="3:23" x14ac:dyDescent="0.35">
      <c r="C458" s="84"/>
      <c r="G458" s="70">
        <f t="shared" si="58"/>
        <v>0</v>
      </c>
      <c r="O458" s="74">
        <f t="shared" si="53"/>
        <v>0</v>
      </c>
      <c r="P458" s="75" t="e">
        <f t="shared" si="54"/>
        <v>#DIV/0!</v>
      </c>
      <c r="Q458" s="75" t="e">
        <f t="shared" si="55"/>
        <v>#DIV/0!</v>
      </c>
      <c r="R458" s="75" t="e">
        <f t="shared" si="56"/>
        <v>#DIV/0!</v>
      </c>
      <c r="S458" s="75" t="e">
        <f t="shared" si="57"/>
        <v>#DIV/0!</v>
      </c>
      <c r="T458" s="76" t="e">
        <f t="shared" si="52"/>
        <v>#DIV/0!</v>
      </c>
      <c r="U458" s="76" t="e">
        <f t="shared" si="52"/>
        <v>#DIV/0!</v>
      </c>
      <c r="V458" s="76" t="e">
        <f t="shared" si="52"/>
        <v>#DIV/0!</v>
      </c>
      <c r="W458" s="76" t="e">
        <f t="shared" si="51"/>
        <v>#DIV/0!</v>
      </c>
    </row>
    <row r="459" spans="3:23" x14ac:dyDescent="0.35">
      <c r="C459" s="84"/>
      <c r="G459" s="70">
        <f t="shared" si="58"/>
        <v>0</v>
      </c>
      <c r="O459" s="74">
        <f t="shared" si="53"/>
        <v>0</v>
      </c>
      <c r="P459" s="75" t="e">
        <f t="shared" si="54"/>
        <v>#DIV/0!</v>
      </c>
      <c r="Q459" s="75" t="e">
        <f t="shared" si="55"/>
        <v>#DIV/0!</v>
      </c>
      <c r="R459" s="75" t="e">
        <f t="shared" si="56"/>
        <v>#DIV/0!</v>
      </c>
      <c r="S459" s="75" t="e">
        <f t="shared" si="57"/>
        <v>#DIV/0!</v>
      </c>
      <c r="T459" s="76" t="e">
        <f t="shared" si="52"/>
        <v>#DIV/0!</v>
      </c>
      <c r="U459" s="76" t="e">
        <f t="shared" si="52"/>
        <v>#DIV/0!</v>
      </c>
      <c r="V459" s="76" t="e">
        <f t="shared" si="52"/>
        <v>#DIV/0!</v>
      </c>
      <c r="W459" s="76" t="e">
        <f t="shared" si="51"/>
        <v>#DIV/0!</v>
      </c>
    </row>
    <row r="460" spans="3:23" x14ac:dyDescent="0.35">
      <c r="C460" s="84"/>
      <c r="G460" s="70">
        <f t="shared" si="58"/>
        <v>0</v>
      </c>
      <c r="O460" s="74">
        <f t="shared" si="53"/>
        <v>0</v>
      </c>
      <c r="P460" s="75" t="e">
        <f t="shared" si="54"/>
        <v>#DIV/0!</v>
      </c>
      <c r="Q460" s="75" t="e">
        <f t="shared" si="55"/>
        <v>#DIV/0!</v>
      </c>
      <c r="R460" s="75" t="e">
        <f t="shared" si="56"/>
        <v>#DIV/0!</v>
      </c>
      <c r="S460" s="75" t="e">
        <f t="shared" si="57"/>
        <v>#DIV/0!</v>
      </c>
      <c r="T460" s="76" t="e">
        <f t="shared" si="52"/>
        <v>#DIV/0!</v>
      </c>
      <c r="U460" s="76" t="e">
        <f t="shared" si="52"/>
        <v>#DIV/0!</v>
      </c>
      <c r="V460" s="76" t="e">
        <f t="shared" si="52"/>
        <v>#DIV/0!</v>
      </c>
      <c r="W460" s="76" t="e">
        <f t="shared" si="51"/>
        <v>#DIV/0!</v>
      </c>
    </row>
    <row r="461" spans="3:23" x14ac:dyDescent="0.35">
      <c r="C461" s="84"/>
      <c r="G461" s="70">
        <f t="shared" si="58"/>
        <v>0</v>
      </c>
      <c r="O461" s="74">
        <f t="shared" si="53"/>
        <v>0</v>
      </c>
      <c r="P461" s="75" t="e">
        <f t="shared" si="54"/>
        <v>#DIV/0!</v>
      </c>
      <c r="Q461" s="75" t="e">
        <f t="shared" si="55"/>
        <v>#DIV/0!</v>
      </c>
      <c r="R461" s="75" t="e">
        <f t="shared" si="56"/>
        <v>#DIV/0!</v>
      </c>
      <c r="S461" s="75" t="e">
        <f t="shared" si="57"/>
        <v>#DIV/0!</v>
      </c>
      <c r="T461" s="76" t="e">
        <f t="shared" si="52"/>
        <v>#DIV/0!</v>
      </c>
      <c r="U461" s="76" t="e">
        <f t="shared" si="52"/>
        <v>#DIV/0!</v>
      </c>
      <c r="V461" s="76" t="e">
        <f t="shared" si="52"/>
        <v>#DIV/0!</v>
      </c>
      <c r="W461" s="76" t="e">
        <f t="shared" si="51"/>
        <v>#DIV/0!</v>
      </c>
    </row>
    <row r="462" spans="3:23" x14ac:dyDescent="0.35">
      <c r="C462" s="84"/>
      <c r="G462" s="70">
        <f t="shared" si="58"/>
        <v>0</v>
      </c>
      <c r="O462" s="74">
        <f t="shared" si="53"/>
        <v>0</v>
      </c>
      <c r="P462" s="75" t="e">
        <f t="shared" si="54"/>
        <v>#DIV/0!</v>
      </c>
      <c r="Q462" s="75" t="e">
        <f t="shared" si="55"/>
        <v>#DIV/0!</v>
      </c>
      <c r="R462" s="75" t="e">
        <f t="shared" si="56"/>
        <v>#DIV/0!</v>
      </c>
      <c r="S462" s="75" t="e">
        <f t="shared" si="57"/>
        <v>#DIV/0!</v>
      </c>
      <c r="T462" s="76" t="e">
        <f t="shared" si="52"/>
        <v>#DIV/0!</v>
      </c>
      <c r="U462" s="76" t="e">
        <f t="shared" si="52"/>
        <v>#DIV/0!</v>
      </c>
      <c r="V462" s="76" t="e">
        <f t="shared" si="52"/>
        <v>#DIV/0!</v>
      </c>
      <c r="W462" s="76" t="e">
        <f t="shared" si="51"/>
        <v>#DIV/0!</v>
      </c>
    </row>
    <row r="463" spans="3:23" x14ac:dyDescent="0.35">
      <c r="C463" s="84"/>
      <c r="G463" s="70">
        <f t="shared" si="58"/>
        <v>0</v>
      </c>
      <c r="O463" s="74">
        <f t="shared" si="53"/>
        <v>0</v>
      </c>
      <c r="P463" s="75" t="e">
        <f t="shared" si="54"/>
        <v>#DIV/0!</v>
      </c>
      <c r="Q463" s="75" t="e">
        <f t="shared" si="55"/>
        <v>#DIV/0!</v>
      </c>
      <c r="R463" s="75" t="e">
        <f t="shared" si="56"/>
        <v>#DIV/0!</v>
      </c>
      <c r="S463" s="75" t="e">
        <f t="shared" si="57"/>
        <v>#DIV/0!</v>
      </c>
      <c r="T463" s="76" t="e">
        <f t="shared" si="52"/>
        <v>#DIV/0!</v>
      </c>
      <c r="U463" s="76" t="e">
        <f t="shared" si="52"/>
        <v>#DIV/0!</v>
      </c>
      <c r="V463" s="76" t="e">
        <f t="shared" si="52"/>
        <v>#DIV/0!</v>
      </c>
      <c r="W463" s="76" t="e">
        <f t="shared" si="51"/>
        <v>#DIV/0!</v>
      </c>
    </row>
    <row r="464" spans="3:23" x14ac:dyDescent="0.35">
      <c r="C464" s="84"/>
      <c r="G464" s="70">
        <f t="shared" si="58"/>
        <v>0</v>
      </c>
      <c r="O464" s="74">
        <f t="shared" si="53"/>
        <v>0</v>
      </c>
      <c r="P464" s="75" t="e">
        <f t="shared" si="54"/>
        <v>#DIV/0!</v>
      </c>
      <c r="Q464" s="75" t="e">
        <f t="shared" si="55"/>
        <v>#DIV/0!</v>
      </c>
      <c r="R464" s="75" t="e">
        <f t="shared" si="56"/>
        <v>#DIV/0!</v>
      </c>
      <c r="S464" s="75" t="e">
        <f t="shared" si="57"/>
        <v>#DIV/0!</v>
      </c>
      <c r="T464" s="76" t="e">
        <f t="shared" si="52"/>
        <v>#DIV/0!</v>
      </c>
      <c r="U464" s="76" t="e">
        <f t="shared" si="52"/>
        <v>#DIV/0!</v>
      </c>
      <c r="V464" s="76" t="e">
        <f t="shared" si="52"/>
        <v>#DIV/0!</v>
      </c>
      <c r="W464" s="76" t="e">
        <f t="shared" si="51"/>
        <v>#DIV/0!</v>
      </c>
    </row>
    <row r="465" spans="3:23" x14ac:dyDescent="0.35">
      <c r="C465" s="84"/>
      <c r="G465" s="70">
        <f t="shared" si="58"/>
        <v>0</v>
      </c>
      <c r="O465" s="74">
        <f t="shared" si="53"/>
        <v>0</v>
      </c>
      <c r="P465" s="75" t="e">
        <f t="shared" si="54"/>
        <v>#DIV/0!</v>
      </c>
      <c r="Q465" s="75" t="e">
        <f t="shared" si="55"/>
        <v>#DIV/0!</v>
      </c>
      <c r="R465" s="75" t="e">
        <f t="shared" si="56"/>
        <v>#DIV/0!</v>
      </c>
      <c r="S465" s="75" t="e">
        <f t="shared" si="57"/>
        <v>#DIV/0!</v>
      </c>
      <c r="T465" s="76" t="e">
        <f t="shared" si="52"/>
        <v>#DIV/0!</v>
      </c>
      <c r="U465" s="76" t="e">
        <f t="shared" si="52"/>
        <v>#DIV/0!</v>
      </c>
      <c r="V465" s="76" t="e">
        <f t="shared" si="52"/>
        <v>#DIV/0!</v>
      </c>
      <c r="W465" s="76" t="e">
        <f t="shared" si="51"/>
        <v>#DIV/0!</v>
      </c>
    </row>
    <row r="466" spans="3:23" x14ac:dyDescent="0.35">
      <c r="C466" s="84"/>
      <c r="G466" s="70">
        <f t="shared" si="58"/>
        <v>0</v>
      </c>
      <c r="O466" s="74">
        <f t="shared" si="53"/>
        <v>0</v>
      </c>
      <c r="P466" s="75" t="e">
        <f t="shared" si="54"/>
        <v>#DIV/0!</v>
      </c>
      <c r="Q466" s="75" t="e">
        <f t="shared" si="55"/>
        <v>#DIV/0!</v>
      </c>
      <c r="R466" s="75" t="e">
        <f t="shared" si="56"/>
        <v>#DIV/0!</v>
      </c>
      <c r="S466" s="75" t="e">
        <f t="shared" si="57"/>
        <v>#DIV/0!</v>
      </c>
      <c r="T466" s="76" t="e">
        <f t="shared" si="52"/>
        <v>#DIV/0!</v>
      </c>
      <c r="U466" s="76" t="e">
        <f t="shared" si="52"/>
        <v>#DIV/0!</v>
      </c>
      <c r="V466" s="76" t="e">
        <f t="shared" si="52"/>
        <v>#DIV/0!</v>
      </c>
      <c r="W466" s="76" t="e">
        <f t="shared" si="51"/>
        <v>#DIV/0!</v>
      </c>
    </row>
    <row r="467" spans="3:23" x14ac:dyDescent="0.35">
      <c r="C467" s="84"/>
      <c r="G467" s="70">
        <f t="shared" si="58"/>
        <v>0</v>
      </c>
      <c r="O467" s="74">
        <f t="shared" si="53"/>
        <v>0</v>
      </c>
      <c r="P467" s="75" t="e">
        <f t="shared" si="54"/>
        <v>#DIV/0!</v>
      </c>
      <c r="Q467" s="75" t="e">
        <f t="shared" si="55"/>
        <v>#DIV/0!</v>
      </c>
      <c r="R467" s="75" t="e">
        <f t="shared" si="56"/>
        <v>#DIV/0!</v>
      </c>
      <c r="S467" s="75" t="e">
        <f t="shared" si="57"/>
        <v>#DIV/0!</v>
      </c>
      <c r="T467" s="76" t="e">
        <f t="shared" si="52"/>
        <v>#DIV/0!</v>
      </c>
      <c r="U467" s="76" t="e">
        <f t="shared" si="52"/>
        <v>#DIV/0!</v>
      </c>
      <c r="V467" s="76" t="e">
        <f t="shared" si="52"/>
        <v>#DIV/0!</v>
      </c>
      <c r="W467" s="76" t="e">
        <f t="shared" si="51"/>
        <v>#DIV/0!</v>
      </c>
    </row>
    <row r="468" spans="3:23" x14ac:dyDescent="0.35">
      <c r="C468" s="84"/>
      <c r="G468" s="70">
        <f t="shared" si="58"/>
        <v>0</v>
      </c>
      <c r="O468" s="74">
        <f t="shared" si="53"/>
        <v>0</v>
      </c>
      <c r="P468" s="75" t="e">
        <f t="shared" si="54"/>
        <v>#DIV/0!</v>
      </c>
      <c r="Q468" s="75" t="e">
        <f t="shared" si="55"/>
        <v>#DIV/0!</v>
      </c>
      <c r="R468" s="75" t="e">
        <f t="shared" si="56"/>
        <v>#DIV/0!</v>
      </c>
      <c r="S468" s="75" t="e">
        <f t="shared" si="57"/>
        <v>#DIV/0!</v>
      </c>
      <c r="T468" s="76" t="e">
        <f t="shared" si="52"/>
        <v>#DIV/0!</v>
      </c>
      <c r="U468" s="76" t="e">
        <f t="shared" si="52"/>
        <v>#DIV/0!</v>
      </c>
      <c r="V468" s="76" t="e">
        <f t="shared" si="52"/>
        <v>#DIV/0!</v>
      </c>
      <c r="W468" s="76" t="e">
        <f t="shared" si="51"/>
        <v>#DIV/0!</v>
      </c>
    </row>
    <row r="469" spans="3:23" x14ac:dyDescent="0.35">
      <c r="C469" s="84"/>
      <c r="G469" s="70">
        <f t="shared" si="58"/>
        <v>0</v>
      </c>
      <c r="O469" s="74">
        <f t="shared" si="53"/>
        <v>0</v>
      </c>
      <c r="P469" s="75" t="e">
        <f t="shared" si="54"/>
        <v>#DIV/0!</v>
      </c>
      <c r="Q469" s="75" t="e">
        <f t="shared" si="55"/>
        <v>#DIV/0!</v>
      </c>
      <c r="R469" s="75" t="e">
        <f t="shared" si="56"/>
        <v>#DIV/0!</v>
      </c>
      <c r="S469" s="75" t="e">
        <f t="shared" si="57"/>
        <v>#DIV/0!</v>
      </c>
      <c r="T469" s="76" t="e">
        <f t="shared" si="52"/>
        <v>#DIV/0!</v>
      </c>
      <c r="U469" s="76" t="e">
        <f t="shared" si="52"/>
        <v>#DIV/0!</v>
      </c>
      <c r="V469" s="76" t="e">
        <f t="shared" si="52"/>
        <v>#DIV/0!</v>
      </c>
      <c r="W469" s="76" t="e">
        <f t="shared" si="51"/>
        <v>#DIV/0!</v>
      </c>
    </row>
    <row r="470" spans="3:23" x14ac:dyDescent="0.35">
      <c r="C470" s="84"/>
      <c r="G470" s="70">
        <f t="shared" si="58"/>
        <v>0</v>
      </c>
      <c r="O470" s="74">
        <f t="shared" si="53"/>
        <v>0</v>
      </c>
      <c r="P470" s="75" t="e">
        <f t="shared" si="54"/>
        <v>#DIV/0!</v>
      </c>
      <c r="Q470" s="75" t="e">
        <f t="shared" si="55"/>
        <v>#DIV/0!</v>
      </c>
      <c r="R470" s="75" t="e">
        <f t="shared" si="56"/>
        <v>#DIV/0!</v>
      </c>
      <c r="S470" s="75" t="e">
        <f t="shared" si="57"/>
        <v>#DIV/0!</v>
      </c>
      <c r="T470" s="76" t="e">
        <f t="shared" si="52"/>
        <v>#DIV/0!</v>
      </c>
      <c r="U470" s="76" t="e">
        <f t="shared" si="52"/>
        <v>#DIV/0!</v>
      </c>
      <c r="V470" s="76" t="e">
        <f t="shared" si="52"/>
        <v>#DIV/0!</v>
      </c>
      <c r="W470" s="76" t="e">
        <f t="shared" si="51"/>
        <v>#DIV/0!</v>
      </c>
    </row>
    <row r="471" spans="3:23" x14ac:dyDescent="0.35">
      <c r="C471" s="84"/>
      <c r="G471" s="70">
        <f t="shared" si="58"/>
        <v>0</v>
      </c>
      <c r="O471" s="74">
        <f t="shared" si="53"/>
        <v>0</v>
      </c>
      <c r="P471" s="75" t="e">
        <f t="shared" si="54"/>
        <v>#DIV/0!</v>
      </c>
      <c r="Q471" s="75" t="e">
        <f t="shared" si="55"/>
        <v>#DIV/0!</v>
      </c>
      <c r="R471" s="75" t="e">
        <f t="shared" si="56"/>
        <v>#DIV/0!</v>
      </c>
      <c r="S471" s="75" t="e">
        <f t="shared" si="57"/>
        <v>#DIV/0!</v>
      </c>
      <c r="T471" s="76" t="e">
        <f t="shared" si="52"/>
        <v>#DIV/0!</v>
      </c>
      <c r="U471" s="76" t="e">
        <f t="shared" si="52"/>
        <v>#DIV/0!</v>
      </c>
      <c r="V471" s="76" t="e">
        <f t="shared" si="52"/>
        <v>#DIV/0!</v>
      </c>
      <c r="W471" s="76" t="e">
        <f t="shared" si="51"/>
        <v>#DIV/0!</v>
      </c>
    </row>
    <row r="472" spans="3:23" x14ac:dyDescent="0.35">
      <c r="C472" s="84"/>
      <c r="G472" s="70">
        <f t="shared" si="58"/>
        <v>0</v>
      </c>
      <c r="O472" s="74">
        <f t="shared" si="53"/>
        <v>0</v>
      </c>
      <c r="P472" s="75" t="e">
        <f t="shared" si="54"/>
        <v>#DIV/0!</v>
      </c>
      <c r="Q472" s="75" t="e">
        <f t="shared" si="55"/>
        <v>#DIV/0!</v>
      </c>
      <c r="R472" s="75" t="e">
        <f t="shared" si="56"/>
        <v>#DIV/0!</v>
      </c>
      <c r="S472" s="75" t="e">
        <f t="shared" si="57"/>
        <v>#DIV/0!</v>
      </c>
      <c r="T472" s="76" t="e">
        <f t="shared" si="52"/>
        <v>#DIV/0!</v>
      </c>
      <c r="U472" s="76" t="e">
        <f t="shared" si="52"/>
        <v>#DIV/0!</v>
      </c>
      <c r="V472" s="76" t="e">
        <f t="shared" si="52"/>
        <v>#DIV/0!</v>
      </c>
      <c r="W472" s="76" t="e">
        <f t="shared" si="51"/>
        <v>#DIV/0!</v>
      </c>
    </row>
    <row r="473" spans="3:23" x14ac:dyDescent="0.35">
      <c r="C473" s="84"/>
      <c r="G473" s="70">
        <f t="shared" si="58"/>
        <v>0</v>
      </c>
      <c r="O473" s="74">
        <f t="shared" si="53"/>
        <v>0</v>
      </c>
      <c r="P473" s="75" t="e">
        <f t="shared" si="54"/>
        <v>#DIV/0!</v>
      </c>
      <c r="Q473" s="75" t="e">
        <f t="shared" si="55"/>
        <v>#DIV/0!</v>
      </c>
      <c r="R473" s="75" t="e">
        <f t="shared" si="56"/>
        <v>#DIV/0!</v>
      </c>
      <c r="S473" s="75" t="e">
        <f t="shared" si="57"/>
        <v>#DIV/0!</v>
      </c>
      <c r="T473" s="76" t="e">
        <f t="shared" si="52"/>
        <v>#DIV/0!</v>
      </c>
      <c r="U473" s="76" t="e">
        <f t="shared" si="52"/>
        <v>#DIV/0!</v>
      </c>
      <c r="V473" s="76" t="e">
        <f t="shared" si="52"/>
        <v>#DIV/0!</v>
      </c>
      <c r="W473" s="76" t="e">
        <f t="shared" si="51"/>
        <v>#DIV/0!</v>
      </c>
    </row>
    <row r="474" spans="3:23" x14ac:dyDescent="0.35">
      <c r="C474" s="84"/>
      <c r="G474" s="70">
        <f t="shared" si="58"/>
        <v>0</v>
      </c>
      <c r="O474" s="74">
        <f t="shared" si="53"/>
        <v>0</v>
      </c>
      <c r="P474" s="75" t="e">
        <f t="shared" si="54"/>
        <v>#DIV/0!</v>
      </c>
      <c r="Q474" s="75" t="e">
        <f t="shared" si="55"/>
        <v>#DIV/0!</v>
      </c>
      <c r="R474" s="75" t="e">
        <f t="shared" si="56"/>
        <v>#DIV/0!</v>
      </c>
      <c r="S474" s="75" t="e">
        <f t="shared" si="57"/>
        <v>#DIV/0!</v>
      </c>
      <c r="T474" s="76" t="e">
        <f t="shared" si="52"/>
        <v>#DIV/0!</v>
      </c>
      <c r="U474" s="76" t="e">
        <f t="shared" si="52"/>
        <v>#DIV/0!</v>
      </c>
      <c r="V474" s="76" t="e">
        <f t="shared" si="52"/>
        <v>#DIV/0!</v>
      </c>
      <c r="W474" s="76" t="e">
        <f t="shared" si="51"/>
        <v>#DIV/0!</v>
      </c>
    </row>
    <row r="475" spans="3:23" x14ac:dyDescent="0.35">
      <c r="C475" s="84"/>
      <c r="G475" s="70">
        <f t="shared" si="58"/>
        <v>0</v>
      </c>
      <c r="O475" s="74">
        <f t="shared" si="53"/>
        <v>0</v>
      </c>
      <c r="P475" s="75" t="e">
        <f t="shared" si="54"/>
        <v>#DIV/0!</v>
      </c>
      <c r="Q475" s="75" t="e">
        <f t="shared" si="55"/>
        <v>#DIV/0!</v>
      </c>
      <c r="R475" s="75" t="e">
        <f t="shared" si="56"/>
        <v>#DIV/0!</v>
      </c>
      <c r="S475" s="75" t="e">
        <f t="shared" si="57"/>
        <v>#DIV/0!</v>
      </c>
      <c r="T475" s="76" t="e">
        <f t="shared" si="52"/>
        <v>#DIV/0!</v>
      </c>
      <c r="U475" s="76" t="e">
        <f t="shared" si="52"/>
        <v>#DIV/0!</v>
      </c>
      <c r="V475" s="76" t="e">
        <f t="shared" si="52"/>
        <v>#DIV/0!</v>
      </c>
      <c r="W475" s="76" t="e">
        <f t="shared" si="51"/>
        <v>#DIV/0!</v>
      </c>
    </row>
    <row r="476" spans="3:23" x14ac:dyDescent="0.35">
      <c r="C476" s="84"/>
      <c r="G476" s="70">
        <f t="shared" si="58"/>
        <v>0</v>
      </c>
      <c r="O476" s="74">
        <f t="shared" si="53"/>
        <v>0</v>
      </c>
      <c r="P476" s="75" t="e">
        <f t="shared" si="54"/>
        <v>#DIV/0!</v>
      </c>
      <c r="Q476" s="75" t="e">
        <f t="shared" si="55"/>
        <v>#DIV/0!</v>
      </c>
      <c r="R476" s="75" t="e">
        <f t="shared" si="56"/>
        <v>#DIV/0!</v>
      </c>
      <c r="S476" s="75" t="e">
        <f t="shared" si="57"/>
        <v>#DIV/0!</v>
      </c>
      <c r="T476" s="76" t="e">
        <f t="shared" si="52"/>
        <v>#DIV/0!</v>
      </c>
      <c r="U476" s="76" t="e">
        <f t="shared" si="52"/>
        <v>#DIV/0!</v>
      </c>
      <c r="V476" s="76" t="e">
        <f t="shared" si="52"/>
        <v>#DIV/0!</v>
      </c>
      <c r="W476" s="76" t="e">
        <f t="shared" si="51"/>
        <v>#DIV/0!</v>
      </c>
    </row>
    <row r="477" spans="3:23" x14ac:dyDescent="0.35">
      <c r="C477" s="84"/>
      <c r="G477" s="70">
        <f t="shared" si="58"/>
        <v>0</v>
      </c>
      <c r="O477" s="74">
        <f t="shared" si="53"/>
        <v>0</v>
      </c>
      <c r="P477" s="75" t="e">
        <f t="shared" si="54"/>
        <v>#DIV/0!</v>
      </c>
      <c r="Q477" s="75" t="e">
        <f t="shared" si="55"/>
        <v>#DIV/0!</v>
      </c>
      <c r="R477" s="75" t="e">
        <f t="shared" si="56"/>
        <v>#DIV/0!</v>
      </c>
      <c r="S477" s="75" t="e">
        <f t="shared" si="57"/>
        <v>#DIV/0!</v>
      </c>
      <c r="T477" s="76" t="e">
        <f t="shared" si="52"/>
        <v>#DIV/0!</v>
      </c>
      <c r="U477" s="76" t="e">
        <f t="shared" si="52"/>
        <v>#DIV/0!</v>
      </c>
      <c r="V477" s="76" t="e">
        <f t="shared" si="52"/>
        <v>#DIV/0!</v>
      </c>
      <c r="W477" s="76" t="e">
        <f t="shared" si="51"/>
        <v>#DIV/0!</v>
      </c>
    </row>
    <row r="478" spans="3:23" x14ac:dyDescent="0.35">
      <c r="C478" s="84"/>
      <c r="G478" s="70">
        <f t="shared" si="58"/>
        <v>0</v>
      </c>
      <c r="O478" s="74">
        <f t="shared" si="53"/>
        <v>0</v>
      </c>
      <c r="P478" s="75" t="e">
        <f t="shared" si="54"/>
        <v>#DIV/0!</v>
      </c>
      <c r="Q478" s="75" t="e">
        <f t="shared" si="55"/>
        <v>#DIV/0!</v>
      </c>
      <c r="R478" s="75" t="e">
        <f t="shared" si="56"/>
        <v>#DIV/0!</v>
      </c>
      <c r="S478" s="75" t="e">
        <f t="shared" si="57"/>
        <v>#DIV/0!</v>
      </c>
      <c r="T478" s="76" t="e">
        <f t="shared" si="52"/>
        <v>#DIV/0!</v>
      </c>
      <c r="U478" s="76" t="e">
        <f t="shared" si="52"/>
        <v>#DIV/0!</v>
      </c>
      <c r="V478" s="76" t="e">
        <f t="shared" si="52"/>
        <v>#DIV/0!</v>
      </c>
      <c r="W478" s="76" t="e">
        <f t="shared" si="51"/>
        <v>#DIV/0!</v>
      </c>
    </row>
    <row r="479" spans="3:23" x14ac:dyDescent="0.35">
      <c r="C479" s="84"/>
      <c r="G479" s="70">
        <f t="shared" si="58"/>
        <v>0</v>
      </c>
      <c r="O479" s="74">
        <f t="shared" si="53"/>
        <v>0</v>
      </c>
      <c r="P479" s="75" t="e">
        <f t="shared" si="54"/>
        <v>#DIV/0!</v>
      </c>
      <c r="Q479" s="75" t="e">
        <f t="shared" si="55"/>
        <v>#DIV/0!</v>
      </c>
      <c r="R479" s="75" t="e">
        <f t="shared" si="56"/>
        <v>#DIV/0!</v>
      </c>
      <c r="S479" s="75" t="e">
        <f t="shared" si="57"/>
        <v>#DIV/0!</v>
      </c>
      <c r="T479" s="76" t="e">
        <f t="shared" si="52"/>
        <v>#DIV/0!</v>
      </c>
      <c r="U479" s="76" t="e">
        <f t="shared" si="52"/>
        <v>#DIV/0!</v>
      </c>
      <c r="V479" s="76" t="e">
        <f t="shared" si="52"/>
        <v>#DIV/0!</v>
      </c>
      <c r="W479" s="76" t="e">
        <f t="shared" si="51"/>
        <v>#DIV/0!</v>
      </c>
    </row>
    <row r="480" spans="3:23" x14ac:dyDescent="0.35">
      <c r="C480" s="84"/>
      <c r="G480" s="70">
        <f t="shared" si="58"/>
        <v>0</v>
      </c>
      <c r="O480" s="74">
        <f t="shared" si="53"/>
        <v>0</v>
      </c>
      <c r="P480" s="75" t="e">
        <f t="shared" si="54"/>
        <v>#DIV/0!</v>
      </c>
      <c r="Q480" s="75" t="e">
        <f t="shared" si="55"/>
        <v>#DIV/0!</v>
      </c>
      <c r="R480" s="75" t="e">
        <f t="shared" si="56"/>
        <v>#DIV/0!</v>
      </c>
      <c r="S480" s="75" t="e">
        <f t="shared" si="57"/>
        <v>#DIV/0!</v>
      </c>
      <c r="T480" s="76" t="e">
        <f t="shared" si="52"/>
        <v>#DIV/0!</v>
      </c>
      <c r="U480" s="76" t="e">
        <f t="shared" si="52"/>
        <v>#DIV/0!</v>
      </c>
      <c r="V480" s="76" t="e">
        <f t="shared" si="52"/>
        <v>#DIV/0!</v>
      </c>
      <c r="W480" s="76" t="e">
        <f t="shared" si="51"/>
        <v>#DIV/0!</v>
      </c>
    </row>
    <row r="481" spans="3:23" x14ac:dyDescent="0.35">
      <c r="C481" s="84"/>
      <c r="G481" s="70">
        <f t="shared" si="58"/>
        <v>0</v>
      </c>
      <c r="O481" s="74">
        <f t="shared" si="53"/>
        <v>0</v>
      </c>
      <c r="P481" s="75" t="e">
        <f t="shared" si="54"/>
        <v>#DIV/0!</v>
      </c>
      <c r="Q481" s="75" t="e">
        <f t="shared" si="55"/>
        <v>#DIV/0!</v>
      </c>
      <c r="R481" s="75" t="e">
        <f t="shared" si="56"/>
        <v>#DIV/0!</v>
      </c>
      <c r="S481" s="75" t="e">
        <f t="shared" si="57"/>
        <v>#DIV/0!</v>
      </c>
      <c r="T481" s="76" t="e">
        <f t="shared" si="52"/>
        <v>#DIV/0!</v>
      </c>
      <c r="U481" s="76" t="e">
        <f t="shared" si="52"/>
        <v>#DIV/0!</v>
      </c>
      <c r="V481" s="76" t="e">
        <f t="shared" si="52"/>
        <v>#DIV/0!</v>
      </c>
      <c r="W481" s="76" t="e">
        <f t="shared" si="51"/>
        <v>#DIV/0!</v>
      </c>
    </row>
    <row r="482" spans="3:23" x14ac:dyDescent="0.35">
      <c r="C482" s="84"/>
      <c r="G482" s="70">
        <f t="shared" si="58"/>
        <v>0</v>
      </c>
      <c r="O482" s="74">
        <f t="shared" si="53"/>
        <v>0</v>
      </c>
      <c r="P482" s="75" t="e">
        <f t="shared" si="54"/>
        <v>#DIV/0!</v>
      </c>
      <c r="Q482" s="75" t="e">
        <f t="shared" si="55"/>
        <v>#DIV/0!</v>
      </c>
      <c r="R482" s="75" t="e">
        <f t="shared" si="56"/>
        <v>#DIV/0!</v>
      </c>
      <c r="S482" s="75" t="e">
        <f t="shared" si="57"/>
        <v>#DIV/0!</v>
      </c>
      <c r="T482" s="76" t="e">
        <f t="shared" si="52"/>
        <v>#DIV/0!</v>
      </c>
      <c r="U482" s="76" t="e">
        <f t="shared" si="52"/>
        <v>#DIV/0!</v>
      </c>
      <c r="V482" s="76" t="e">
        <f t="shared" si="52"/>
        <v>#DIV/0!</v>
      </c>
      <c r="W482" s="76" t="e">
        <f t="shared" si="51"/>
        <v>#DIV/0!</v>
      </c>
    </row>
    <row r="483" spans="3:23" x14ac:dyDescent="0.35">
      <c r="C483" s="84"/>
      <c r="G483" s="70">
        <f t="shared" si="58"/>
        <v>0</v>
      </c>
      <c r="O483" s="74">
        <f t="shared" si="53"/>
        <v>0</v>
      </c>
      <c r="P483" s="75" t="e">
        <f t="shared" si="54"/>
        <v>#DIV/0!</v>
      </c>
      <c r="Q483" s="75" t="e">
        <f t="shared" si="55"/>
        <v>#DIV/0!</v>
      </c>
      <c r="R483" s="75" t="e">
        <f t="shared" si="56"/>
        <v>#DIV/0!</v>
      </c>
      <c r="S483" s="75" t="e">
        <f t="shared" si="57"/>
        <v>#DIV/0!</v>
      </c>
      <c r="T483" s="76" t="e">
        <f t="shared" si="52"/>
        <v>#DIV/0!</v>
      </c>
      <c r="U483" s="76" t="e">
        <f t="shared" si="52"/>
        <v>#DIV/0!</v>
      </c>
      <c r="V483" s="76" t="e">
        <f t="shared" si="52"/>
        <v>#DIV/0!</v>
      </c>
      <c r="W483" s="76" t="e">
        <f t="shared" si="51"/>
        <v>#DIV/0!</v>
      </c>
    </row>
    <row r="484" spans="3:23" x14ac:dyDescent="0.35">
      <c r="C484" s="84"/>
      <c r="G484" s="70">
        <f t="shared" si="58"/>
        <v>0</v>
      </c>
      <c r="O484" s="74">
        <f t="shared" si="53"/>
        <v>0</v>
      </c>
      <c r="P484" s="75" t="e">
        <f t="shared" si="54"/>
        <v>#DIV/0!</v>
      </c>
      <c r="Q484" s="75" t="e">
        <f t="shared" si="55"/>
        <v>#DIV/0!</v>
      </c>
      <c r="R484" s="75" t="e">
        <f t="shared" si="56"/>
        <v>#DIV/0!</v>
      </c>
      <c r="S484" s="75" t="e">
        <f t="shared" si="57"/>
        <v>#DIV/0!</v>
      </c>
      <c r="T484" s="76" t="e">
        <f t="shared" si="52"/>
        <v>#DIV/0!</v>
      </c>
      <c r="U484" s="76" t="e">
        <f t="shared" si="52"/>
        <v>#DIV/0!</v>
      </c>
      <c r="V484" s="76" t="e">
        <f t="shared" si="52"/>
        <v>#DIV/0!</v>
      </c>
      <c r="W484" s="76" t="e">
        <f t="shared" si="51"/>
        <v>#DIV/0!</v>
      </c>
    </row>
    <row r="485" spans="3:23" x14ac:dyDescent="0.35">
      <c r="C485" s="84"/>
      <c r="G485" s="70">
        <f t="shared" si="58"/>
        <v>0</v>
      </c>
      <c r="O485" s="74">
        <f t="shared" si="53"/>
        <v>0</v>
      </c>
      <c r="P485" s="75" t="e">
        <f t="shared" si="54"/>
        <v>#DIV/0!</v>
      </c>
      <c r="Q485" s="75" t="e">
        <f t="shared" si="55"/>
        <v>#DIV/0!</v>
      </c>
      <c r="R485" s="75" t="e">
        <f t="shared" si="56"/>
        <v>#DIV/0!</v>
      </c>
      <c r="S485" s="75" t="e">
        <f t="shared" si="57"/>
        <v>#DIV/0!</v>
      </c>
      <c r="T485" s="76" t="e">
        <f t="shared" si="52"/>
        <v>#DIV/0!</v>
      </c>
      <c r="U485" s="76" t="e">
        <f t="shared" si="52"/>
        <v>#DIV/0!</v>
      </c>
      <c r="V485" s="76" t="e">
        <f t="shared" si="52"/>
        <v>#DIV/0!</v>
      </c>
      <c r="W485" s="76" t="e">
        <f t="shared" si="51"/>
        <v>#DIV/0!</v>
      </c>
    </row>
    <row r="486" spans="3:23" x14ac:dyDescent="0.35">
      <c r="C486" s="84"/>
      <c r="G486" s="70">
        <f t="shared" si="58"/>
        <v>0</v>
      </c>
      <c r="O486" s="74">
        <f t="shared" si="53"/>
        <v>0</v>
      </c>
      <c r="P486" s="75" t="e">
        <f t="shared" si="54"/>
        <v>#DIV/0!</v>
      </c>
      <c r="Q486" s="75" t="e">
        <f t="shared" si="55"/>
        <v>#DIV/0!</v>
      </c>
      <c r="R486" s="75" t="e">
        <f t="shared" si="56"/>
        <v>#DIV/0!</v>
      </c>
      <c r="S486" s="75" t="e">
        <f t="shared" si="57"/>
        <v>#DIV/0!</v>
      </c>
      <c r="T486" s="76" t="e">
        <f t="shared" si="52"/>
        <v>#DIV/0!</v>
      </c>
      <c r="U486" s="76" t="e">
        <f t="shared" si="52"/>
        <v>#DIV/0!</v>
      </c>
      <c r="V486" s="76" t="e">
        <f t="shared" si="52"/>
        <v>#DIV/0!</v>
      </c>
      <c r="W486" s="76" t="e">
        <f t="shared" si="51"/>
        <v>#DIV/0!</v>
      </c>
    </row>
    <row r="487" spans="3:23" x14ac:dyDescent="0.35">
      <c r="C487" s="84"/>
      <c r="G487" s="70">
        <f t="shared" si="58"/>
        <v>0</v>
      </c>
      <c r="O487" s="74">
        <f t="shared" si="53"/>
        <v>0</v>
      </c>
      <c r="P487" s="75" t="e">
        <f t="shared" si="54"/>
        <v>#DIV/0!</v>
      </c>
      <c r="Q487" s="75" t="e">
        <f t="shared" si="55"/>
        <v>#DIV/0!</v>
      </c>
      <c r="R487" s="75" t="e">
        <f t="shared" si="56"/>
        <v>#DIV/0!</v>
      </c>
      <c r="S487" s="75" t="e">
        <f t="shared" si="57"/>
        <v>#DIV/0!</v>
      </c>
      <c r="T487" s="76" t="e">
        <f t="shared" si="52"/>
        <v>#DIV/0!</v>
      </c>
      <c r="U487" s="76" t="e">
        <f t="shared" si="52"/>
        <v>#DIV/0!</v>
      </c>
      <c r="V487" s="76" t="e">
        <f t="shared" si="52"/>
        <v>#DIV/0!</v>
      </c>
      <c r="W487" s="76" t="e">
        <f t="shared" si="51"/>
        <v>#DIV/0!</v>
      </c>
    </row>
    <row r="488" spans="3:23" x14ac:dyDescent="0.35">
      <c r="C488" s="84"/>
      <c r="G488" s="70">
        <f t="shared" si="58"/>
        <v>0</v>
      </c>
      <c r="O488" s="74">
        <f t="shared" si="53"/>
        <v>0</v>
      </c>
      <c r="P488" s="75" t="e">
        <f t="shared" si="54"/>
        <v>#DIV/0!</v>
      </c>
      <c r="Q488" s="75" t="e">
        <f t="shared" si="55"/>
        <v>#DIV/0!</v>
      </c>
      <c r="R488" s="75" t="e">
        <f t="shared" si="56"/>
        <v>#DIV/0!</v>
      </c>
      <c r="S488" s="75" t="e">
        <f t="shared" si="57"/>
        <v>#DIV/0!</v>
      </c>
      <c r="T488" s="76" t="e">
        <f t="shared" si="52"/>
        <v>#DIV/0!</v>
      </c>
      <c r="U488" s="76" t="e">
        <f t="shared" si="52"/>
        <v>#DIV/0!</v>
      </c>
      <c r="V488" s="76" t="e">
        <f t="shared" si="52"/>
        <v>#DIV/0!</v>
      </c>
      <c r="W488" s="76" t="e">
        <f t="shared" si="51"/>
        <v>#DIV/0!</v>
      </c>
    </row>
    <row r="489" spans="3:23" x14ac:dyDescent="0.35">
      <c r="C489" s="84"/>
      <c r="G489" s="70">
        <f t="shared" si="58"/>
        <v>0</v>
      </c>
      <c r="O489" s="74">
        <f t="shared" si="53"/>
        <v>0</v>
      </c>
      <c r="P489" s="75" t="e">
        <f t="shared" si="54"/>
        <v>#DIV/0!</v>
      </c>
      <c r="Q489" s="75" t="e">
        <f t="shared" si="55"/>
        <v>#DIV/0!</v>
      </c>
      <c r="R489" s="75" t="e">
        <f t="shared" si="56"/>
        <v>#DIV/0!</v>
      </c>
      <c r="S489" s="75" t="e">
        <f t="shared" si="57"/>
        <v>#DIV/0!</v>
      </c>
      <c r="T489" s="76" t="e">
        <f t="shared" si="52"/>
        <v>#DIV/0!</v>
      </c>
      <c r="U489" s="76" t="e">
        <f t="shared" si="52"/>
        <v>#DIV/0!</v>
      </c>
      <c r="V489" s="76" t="e">
        <f t="shared" si="52"/>
        <v>#DIV/0!</v>
      </c>
      <c r="W489" s="76" t="e">
        <f t="shared" si="51"/>
        <v>#DIV/0!</v>
      </c>
    </row>
    <row r="490" spans="3:23" x14ac:dyDescent="0.35">
      <c r="C490" s="84"/>
      <c r="G490" s="70">
        <f t="shared" si="58"/>
        <v>0</v>
      </c>
      <c r="O490" s="74">
        <f t="shared" si="53"/>
        <v>0</v>
      </c>
      <c r="P490" s="75" t="e">
        <f t="shared" si="54"/>
        <v>#DIV/0!</v>
      </c>
      <c r="Q490" s="75" t="e">
        <f t="shared" si="55"/>
        <v>#DIV/0!</v>
      </c>
      <c r="R490" s="75" t="e">
        <f t="shared" si="56"/>
        <v>#DIV/0!</v>
      </c>
      <c r="S490" s="75" t="e">
        <f t="shared" si="57"/>
        <v>#DIV/0!</v>
      </c>
      <c r="T490" s="76" t="e">
        <f t="shared" si="52"/>
        <v>#DIV/0!</v>
      </c>
      <c r="U490" s="76" t="e">
        <f t="shared" si="52"/>
        <v>#DIV/0!</v>
      </c>
      <c r="V490" s="76" t="e">
        <f t="shared" si="52"/>
        <v>#DIV/0!</v>
      </c>
      <c r="W490" s="76" t="e">
        <f t="shared" si="51"/>
        <v>#DIV/0!</v>
      </c>
    </row>
    <row r="491" spans="3:23" x14ac:dyDescent="0.35">
      <c r="C491" s="84"/>
      <c r="G491" s="70">
        <f t="shared" si="58"/>
        <v>0</v>
      </c>
      <c r="O491" s="74">
        <f t="shared" si="53"/>
        <v>0</v>
      </c>
      <c r="P491" s="75" t="e">
        <f t="shared" si="54"/>
        <v>#DIV/0!</v>
      </c>
      <c r="Q491" s="75" t="e">
        <f t="shared" si="55"/>
        <v>#DIV/0!</v>
      </c>
      <c r="R491" s="75" t="e">
        <f t="shared" si="56"/>
        <v>#DIV/0!</v>
      </c>
      <c r="S491" s="75" t="e">
        <f t="shared" si="57"/>
        <v>#DIV/0!</v>
      </c>
      <c r="T491" s="76" t="e">
        <f t="shared" si="52"/>
        <v>#DIV/0!</v>
      </c>
      <c r="U491" s="76" t="e">
        <f t="shared" si="52"/>
        <v>#DIV/0!</v>
      </c>
      <c r="V491" s="76" t="e">
        <f t="shared" si="52"/>
        <v>#DIV/0!</v>
      </c>
      <c r="W491" s="76" t="e">
        <f t="shared" si="51"/>
        <v>#DIV/0!</v>
      </c>
    </row>
    <row r="492" spans="3:23" x14ac:dyDescent="0.35">
      <c r="C492" s="84"/>
      <c r="G492" s="70">
        <f t="shared" si="58"/>
        <v>0</v>
      </c>
      <c r="O492" s="74">
        <f t="shared" si="53"/>
        <v>0</v>
      </c>
      <c r="P492" s="75" t="e">
        <f t="shared" si="54"/>
        <v>#DIV/0!</v>
      </c>
      <c r="Q492" s="75" t="e">
        <f t="shared" si="55"/>
        <v>#DIV/0!</v>
      </c>
      <c r="R492" s="75" t="e">
        <f t="shared" si="56"/>
        <v>#DIV/0!</v>
      </c>
      <c r="S492" s="75" t="e">
        <f t="shared" si="57"/>
        <v>#DIV/0!</v>
      </c>
      <c r="T492" s="76" t="e">
        <f t="shared" si="52"/>
        <v>#DIV/0!</v>
      </c>
      <c r="U492" s="76" t="e">
        <f t="shared" si="52"/>
        <v>#DIV/0!</v>
      </c>
      <c r="V492" s="76" t="e">
        <f t="shared" si="52"/>
        <v>#DIV/0!</v>
      </c>
      <c r="W492" s="76" t="e">
        <f t="shared" si="51"/>
        <v>#DIV/0!</v>
      </c>
    </row>
    <row r="493" spans="3:23" x14ac:dyDescent="0.35">
      <c r="C493" s="84"/>
      <c r="G493" s="70">
        <f t="shared" si="58"/>
        <v>0</v>
      </c>
      <c r="O493" s="74">
        <f t="shared" si="53"/>
        <v>0</v>
      </c>
      <c r="P493" s="75" t="e">
        <f t="shared" si="54"/>
        <v>#DIV/0!</v>
      </c>
      <c r="Q493" s="75" t="e">
        <f t="shared" si="55"/>
        <v>#DIV/0!</v>
      </c>
      <c r="R493" s="75" t="e">
        <f t="shared" si="56"/>
        <v>#DIV/0!</v>
      </c>
      <c r="S493" s="75" t="e">
        <f t="shared" si="57"/>
        <v>#DIV/0!</v>
      </c>
      <c r="T493" s="76" t="e">
        <f t="shared" si="52"/>
        <v>#DIV/0!</v>
      </c>
      <c r="U493" s="76" t="e">
        <f t="shared" si="52"/>
        <v>#DIV/0!</v>
      </c>
      <c r="V493" s="76" t="e">
        <f t="shared" si="52"/>
        <v>#DIV/0!</v>
      </c>
      <c r="W493" s="76" t="e">
        <f t="shared" si="51"/>
        <v>#DIV/0!</v>
      </c>
    </row>
    <row r="494" spans="3:23" x14ac:dyDescent="0.35">
      <c r="C494" s="84"/>
      <c r="G494" s="70">
        <f t="shared" si="58"/>
        <v>0</v>
      </c>
      <c r="O494" s="74">
        <f t="shared" si="53"/>
        <v>0</v>
      </c>
      <c r="P494" s="75" t="e">
        <f t="shared" si="54"/>
        <v>#DIV/0!</v>
      </c>
      <c r="Q494" s="75" t="e">
        <f t="shared" si="55"/>
        <v>#DIV/0!</v>
      </c>
      <c r="R494" s="75" t="e">
        <f t="shared" si="56"/>
        <v>#DIV/0!</v>
      </c>
      <c r="S494" s="75" t="e">
        <f t="shared" si="57"/>
        <v>#DIV/0!</v>
      </c>
      <c r="T494" s="76" t="e">
        <f t="shared" si="52"/>
        <v>#DIV/0!</v>
      </c>
      <c r="U494" s="76" t="e">
        <f t="shared" si="52"/>
        <v>#DIV/0!</v>
      </c>
      <c r="V494" s="76" t="e">
        <f t="shared" si="52"/>
        <v>#DIV/0!</v>
      </c>
      <c r="W494" s="76" t="e">
        <f t="shared" si="51"/>
        <v>#DIV/0!</v>
      </c>
    </row>
    <row r="495" spans="3:23" x14ac:dyDescent="0.35">
      <c r="C495" s="84"/>
      <c r="G495" s="70">
        <f t="shared" si="58"/>
        <v>0</v>
      </c>
      <c r="O495" s="74">
        <f t="shared" si="53"/>
        <v>0</v>
      </c>
      <c r="P495" s="75" t="e">
        <f t="shared" si="54"/>
        <v>#DIV/0!</v>
      </c>
      <c r="Q495" s="75" t="e">
        <f t="shared" si="55"/>
        <v>#DIV/0!</v>
      </c>
      <c r="R495" s="75" t="e">
        <f t="shared" si="56"/>
        <v>#DIV/0!</v>
      </c>
      <c r="S495" s="75" t="e">
        <f t="shared" si="57"/>
        <v>#DIV/0!</v>
      </c>
      <c r="T495" s="76" t="e">
        <f t="shared" si="52"/>
        <v>#DIV/0!</v>
      </c>
      <c r="U495" s="76" t="e">
        <f t="shared" si="52"/>
        <v>#DIV/0!</v>
      </c>
      <c r="V495" s="76" t="e">
        <f t="shared" si="52"/>
        <v>#DIV/0!</v>
      </c>
      <c r="W495" s="76" t="e">
        <f t="shared" si="51"/>
        <v>#DIV/0!</v>
      </c>
    </row>
    <row r="496" spans="3:23" x14ac:dyDescent="0.35">
      <c r="C496" s="84"/>
      <c r="G496" s="70">
        <f t="shared" si="58"/>
        <v>0</v>
      </c>
      <c r="O496" s="74">
        <f t="shared" si="53"/>
        <v>0</v>
      </c>
      <c r="P496" s="75" t="e">
        <f t="shared" si="54"/>
        <v>#DIV/0!</v>
      </c>
      <c r="Q496" s="75" t="e">
        <f t="shared" si="55"/>
        <v>#DIV/0!</v>
      </c>
      <c r="R496" s="75" t="e">
        <f t="shared" si="56"/>
        <v>#DIV/0!</v>
      </c>
      <c r="S496" s="75" t="e">
        <f t="shared" si="57"/>
        <v>#DIV/0!</v>
      </c>
      <c r="T496" s="76" t="e">
        <f t="shared" si="52"/>
        <v>#DIV/0!</v>
      </c>
      <c r="U496" s="76" t="e">
        <f t="shared" si="52"/>
        <v>#DIV/0!</v>
      </c>
      <c r="V496" s="76" t="e">
        <f t="shared" si="52"/>
        <v>#DIV/0!</v>
      </c>
      <c r="W496" s="76" t="e">
        <f t="shared" si="51"/>
        <v>#DIV/0!</v>
      </c>
    </row>
    <row r="497" spans="3:23" x14ac:dyDescent="0.35">
      <c r="C497" s="84"/>
      <c r="G497" s="70">
        <f t="shared" si="58"/>
        <v>0</v>
      </c>
      <c r="O497" s="74">
        <f t="shared" si="53"/>
        <v>0</v>
      </c>
      <c r="P497" s="75" t="e">
        <f t="shared" si="54"/>
        <v>#DIV/0!</v>
      </c>
      <c r="Q497" s="75" t="e">
        <f t="shared" si="55"/>
        <v>#DIV/0!</v>
      </c>
      <c r="R497" s="75" t="e">
        <f t="shared" si="56"/>
        <v>#DIV/0!</v>
      </c>
      <c r="S497" s="75" t="e">
        <f t="shared" si="57"/>
        <v>#DIV/0!</v>
      </c>
      <c r="T497" s="76" t="e">
        <f t="shared" si="52"/>
        <v>#DIV/0!</v>
      </c>
      <c r="U497" s="76" t="e">
        <f t="shared" si="52"/>
        <v>#DIV/0!</v>
      </c>
      <c r="V497" s="76" t="e">
        <f t="shared" si="52"/>
        <v>#DIV/0!</v>
      </c>
      <c r="W497" s="76" t="e">
        <f t="shared" si="51"/>
        <v>#DIV/0!</v>
      </c>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3.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4.xml><?xml version="1.0" encoding="utf-8"?>
<?mso-contentType ?>
<SharedContentType xmlns="Microsoft.SharePoint.Taxonomy.ContentTypeSync" SourceId="383954fa-2a65-4d57-99ac-c02654c3af93" ContentTypeId="0x010100E7BD6A8A66F7CB4BBA2B02F0531791BE" PreviousValue="false"/>
</file>

<file path=customXml/item5.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3F6456883C5EE544ACA7312CEA76D997" ma:contentTypeVersion="8" ma:contentTypeDescription="Parent Document Content Type for all review documents" ma:contentTypeScope="" ma:versionID="00dffcc594e738661f9676fd228e8802">
  <xsd:schema xmlns:xsd="http://www.w3.org/2001/XMLSchema" xmlns:xs="http://www.w3.org/2001/XMLSchema" xmlns:p="http://schemas.microsoft.com/office/2006/metadata/properties" xmlns:ns1="http://schemas.microsoft.com/sharepoint/v3" xmlns:ns2="07a766d4-cf60-4260-9f49-242aaa07e1bd" xmlns:ns3="d23c6157-5623-4293-b83e-785d6ba7de2d" xmlns:ns4="49196fc8-9f41-4c23-bdab-f5d6468edc0d" targetNamespace="http://schemas.microsoft.com/office/2006/metadata/properties" ma:root="true" ma:fieldsID="0b63849788e94f783e4b1410e76f2aed" ns1:_="" ns2:_="" ns3:_="" ns4:_="">
    <xsd:import namespace="http://schemas.microsoft.com/sharepoint/v3"/>
    <xsd:import namespace="07a766d4-cf60-4260-9f49-242aaa07e1bd"/>
    <xsd:import namespace="d23c6157-5623-4293-b83e-785d6ba7de2d"/>
    <xsd:import namespace="49196fc8-9f41-4c23-bdab-f5d6468edc0d"/>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ApprovedForCommission" minOccurs="0"/>
                <xsd:element ref="ns2:ForLeadCommissionerReview" minOccurs="0"/>
                <xsd:element ref="ns1:_dlc_Exempt" minOccurs="0"/>
                <xsd:element ref="ns1:_dlc_ExpireDateSaved" minOccurs="0"/>
                <xsd:element ref="ns1:_dlc_ExpireDate"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1" nillable="true" ma:displayName="Exempt from Policy" ma:hidden="true" ma:internalName="_dlc_Exempt" ma:readOnly="true">
      <xsd:simpleType>
        <xsd:restriction base="dms:Unknown"/>
      </xsd:simpleType>
    </xsd:element>
    <xsd:element name="_dlc_ExpireDateSaved" ma:index="22" nillable="true" ma:displayName="Original Expiration Date" ma:hidden="true" ma:internalName="_dlc_ExpireDateSaved" ma:readOnly="true">
      <xsd:simpleType>
        <xsd:restriction base="dms:DateTime"/>
      </xsd:simpleType>
    </xsd:element>
    <xsd:element name="_dlc_ExpireDate" ma:index="23"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ApprovedForCommission" ma:index="19" nillable="true" ma:displayName="Approved For Commission" ma:default="0" ma:internalName="ApprovedForCommission">
      <xsd:simpleType>
        <xsd:restriction base="dms:Boolean"/>
      </xsd:simpleType>
    </xsd:element>
    <xsd:element name="ForLeadCommissionerReview" ma:index="20" nillable="true" ma:displayName="For Lead Commissioner Review" ma:default="0" ma:internalName="ForLeadCommissioner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49196fc8-9f41-4c23-bdab-f5d6468edc0d"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MediaServiceAutoTags" ma:index="28" nillable="true" ma:displayName="Tags" ma:internalName="MediaServiceAutoTags" ma:readOnly="true">
      <xsd:simpleType>
        <xsd:restriction base="dms:Text"/>
      </xsd:simple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p:properties xmlns:p="http://schemas.microsoft.com/office/2006/metadata/properties" xmlns:xsi="http://www.w3.org/2001/XMLSchema-instance" xmlns:pc="http://schemas.microsoft.com/office/infopath/2007/PartnerControls">
  <documentManagement>
    <ApprovedForCommission xmlns="07a766d4-cf60-4260-9f49-242aaa07e1bd">false</ApprovedForCommission>
    <Review_x0020_Document_x0020_Type xmlns="d23c6157-5623-4293-b83e-785d6ba7de2d" xsi:nil="true"/>
    <AuthorityType xmlns="07a766d4-cf60-4260-9f49-242aaa07e1bd">Unitary District</AuthorityType>
    <ReferenceYear xmlns="07a766d4-cf60-4260-9f49-242aaa07e1bd">2021</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Request</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Telford and Wrekin</TermName>
          <TermId xmlns="http://schemas.microsoft.com/office/infopath/2007/PartnerControls">68e4884c-f5c2-4a83-9d6c-5089809b6797</TermId>
        </TermInfo>
      </Terms>
    </d08e702f979e48d3863205ea645082c2>
    <TaxCatchAll xmlns="07a766d4-cf60-4260-9f49-242aaa07e1bd">
      <Value>297</Value>
    </TaxCatchAll>
  </documentManagement>
</p:properties>
</file>

<file path=customXml/itemProps1.xml><?xml version="1.0" encoding="utf-8"?>
<ds:datastoreItem xmlns:ds="http://schemas.openxmlformats.org/officeDocument/2006/customXml" ds:itemID="{8DCA9E0B-C16A-4141-9ABF-1233E58C43B4}">
  <ds:schemaRefs>
    <ds:schemaRef ds:uri="http://schemas.microsoft.com/sharepoint/v3/contenttype/forms"/>
  </ds:schemaRefs>
</ds:datastoreItem>
</file>

<file path=customXml/itemProps2.xml><?xml version="1.0" encoding="utf-8"?>
<ds:datastoreItem xmlns:ds="http://schemas.openxmlformats.org/officeDocument/2006/customXml" ds:itemID="{3EE42D96-DE94-43C3-838C-6369F1B513BE}">
  <ds:schemaRefs>
    <ds:schemaRef ds:uri="office.server.policy"/>
  </ds:schemaRefs>
</ds:datastoreItem>
</file>

<file path=customXml/itemProps3.xml><?xml version="1.0" encoding="utf-8"?>
<ds:datastoreItem xmlns:ds="http://schemas.openxmlformats.org/officeDocument/2006/customXml" ds:itemID="{DECB5645-4342-4DF5-AAF9-41D53D287F90}">
  <ds:schemaRefs>
    <ds:schemaRef ds:uri="http://schemas.microsoft.com/sharepoint/events"/>
  </ds:schemaRefs>
</ds:datastoreItem>
</file>

<file path=customXml/itemProps4.xml><?xml version="1.0" encoding="utf-8"?>
<ds:datastoreItem xmlns:ds="http://schemas.openxmlformats.org/officeDocument/2006/customXml" ds:itemID="{057CF2D5-0458-47B8-8B4A-78BC0B3A8FA6}">
  <ds:schemaRefs>
    <ds:schemaRef ds:uri="Microsoft.SharePoint.Taxonomy.ContentTypeSync"/>
  </ds:schemaRefs>
</ds:datastoreItem>
</file>

<file path=customXml/itemProps5.xml><?xml version="1.0" encoding="utf-8"?>
<ds:datastoreItem xmlns:ds="http://schemas.openxmlformats.org/officeDocument/2006/customXml" ds:itemID="{92BA1B74-CF03-4667-A842-E9C64BF8E2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7a766d4-cf60-4260-9f49-242aaa07e1bd"/>
    <ds:schemaRef ds:uri="d23c6157-5623-4293-b83e-785d6ba7de2d"/>
    <ds:schemaRef ds:uri="49196fc8-9f41-4c23-bdab-f5d6468edc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AAD36935-6286-4DBC-AECE-BB07194F1885}">
  <ds:schemaRefs>
    <ds:schemaRef ds:uri="49196fc8-9f41-4c23-bdab-f5d6468edc0d"/>
    <ds:schemaRef ds:uri="http://purl.org/dc/dcmitype/"/>
    <ds:schemaRef ds:uri="07a766d4-cf60-4260-9f49-242aaa07e1bd"/>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d23c6157-5623-4293-b83e-785d6ba7de2d"/>
    <ds:schemaRef ds:uri="http://schemas.microsoft.com/sharepoint/v3"/>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Proforma</vt:lpstr>
      <vt:lpstr>Counts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Rutherford, Tom</dc:creator>
  <cp:keywords/>
  <dc:description/>
  <cp:lastModifiedBy>Rutherford, Tom</cp:lastModifiedBy>
  <cp:revision/>
  <dcterms:created xsi:type="dcterms:W3CDTF">2021-05-10T10:43:53Z</dcterms:created>
  <dcterms:modified xsi:type="dcterms:W3CDTF">2021-06-07T14:09:46Z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0x010100E7BD6A8A66F7CB4BBA2B02F0531791BE0026A9A75CCCA16F4693F1FE45F71519DE003F6456883C5EE544ACA7312CEA76D997</vt:lpwstr>
  </property>
  <property fmtid="{D5CDD505-2E9C-101B-9397-08002B2CF9AE}" pid="3" name="AuthorityName">
    <vt:lpwstr>297;#Telford and Wrekin|68e4884c-f5c2-4a83-9d6c-5089809b6797</vt:lpwstr>
  </property>
  <property fmtid="{D5CDD505-2E9C-101B-9397-08002B2CF9AE}" pid="4" name="_dlc_policyId">
    <vt:lpwstr>0x010100E7BD6A8A66F7CB4BBA2B02F0531791BE0026A9A75CCCA16F4693F1FE45F71519DE|-58849956</vt:lpwstr>
  </property>
  <property fmtid="{D5CDD505-2E9C-101B-9397-08002B2CF9AE}" pid="5"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ies>
</file>